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225" windowWidth="19230" windowHeight="5580" tabRatio="697" activeTab="2"/>
  </bookViews>
  <sheets>
    <sheet name="申込書（手書き用）" sheetId="22" r:id="rId1"/>
    <sheet name="申込書（PC入力用）" sheetId="19" r:id="rId2"/>
    <sheet name="ご利用にあたっての注意事項" sheetId="9" r:id="rId3"/>
    <sheet name="送付重量目安" sheetId="13" r:id="rId4"/>
    <sheet name="DairyOne（USA）での化学分析について" sheetId="20" r:id="rId5"/>
  </sheets>
  <definedNames>
    <definedName name="_xlnm.Print_Area" localSheetId="2">ご利用にあたっての注意事項!$A$1:$R$39</definedName>
    <definedName name="_xlnm.Print_Area" localSheetId="1">'申込書（PC入力用）'!$A$2:$AO$53</definedName>
    <definedName name="_xlnm.Print_Area" localSheetId="0">'申込書（手書き用）'!$A$2:$AO$53</definedName>
  </definedNames>
  <calcPr calcId="145621"/>
</workbook>
</file>

<file path=xl/calcChain.xml><?xml version="1.0" encoding="utf-8"?>
<calcChain xmlns="http://schemas.openxmlformats.org/spreadsheetml/2006/main">
  <c r="J17" i="19" l="1"/>
  <c r="J23" i="19"/>
  <c r="J29" i="19"/>
  <c r="G8" i="22" l="1"/>
  <c r="G8" i="19"/>
  <c r="J8" i="13" l="1"/>
  <c r="J10" i="13"/>
  <c r="J11" i="13"/>
  <c r="J12" i="13"/>
  <c r="J14" i="13"/>
  <c r="J15" i="13"/>
  <c r="J16" i="13"/>
  <c r="J18" i="13"/>
  <c r="J19" i="13"/>
  <c r="J20" i="13"/>
  <c r="J21" i="13"/>
  <c r="J22" i="13"/>
  <c r="J23" i="13"/>
  <c r="J25" i="13"/>
  <c r="J26" i="13"/>
  <c r="J28" i="13"/>
  <c r="J30" i="13"/>
  <c r="J31" i="13"/>
  <c r="J32" i="13"/>
  <c r="J34" i="13"/>
  <c r="J35" i="13"/>
  <c r="J36" i="13"/>
  <c r="J38" i="13"/>
  <c r="J39" i="13"/>
  <c r="J41" i="13"/>
  <c r="H42" i="13"/>
  <c r="J42" i="13" s="1"/>
  <c r="H40" i="13"/>
  <c r="J40" i="13" s="1"/>
  <c r="H37" i="13"/>
  <c r="J37" i="13" s="1"/>
  <c r="H33" i="13"/>
  <c r="J33" i="13" s="1"/>
  <c r="H29" i="13"/>
  <c r="J29" i="13" s="1"/>
  <c r="H27" i="13"/>
  <c r="J27" i="13" s="1"/>
  <c r="H24" i="13"/>
  <c r="J24" i="13" s="1"/>
  <c r="H17" i="13"/>
  <c r="J17" i="13" s="1"/>
  <c r="H13" i="13"/>
  <c r="J13" i="13" s="1"/>
  <c r="H9" i="13"/>
  <c r="J9" i="13" s="1"/>
</calcChain>
</file>

<file path=xl/sharedStrings.xml><?xml version="1.0" encoding="utf-8"?>
<sst xmlns="http://schemas.openxmlformats.org/spreadsheetml/2006/main" count="329" uniqueCount="191">
  <si>
    <t>受付№</t>
    <rPh sb="0" eb="2">
      <t>ウケツケ</t>
    </rPh>
    <phoneticPr fontId="1"/>
  </si>
  <si>
    <t>№</t>
    <phoneticPr fontId="1"/>
  </si>
  <si>
    <t>番草</t>
    <rPh sb="0" eb="1">
      <t>バン</t>
    </rPh>
    <rPh sb="1" eb="2">
      <t>ソウ</t>
    </rPh>
    <phoneticPr fontId="1"/>
  </si>
  <si>
    <t>サンプル情報と申込内容</t>
    <rPh sb="4" eb="6">
      <t>ジョウホウ</t>
    </rPh>
    <rPh sb="7" eb="9">
      <t>モウシコミ</t>
    </rPh>
    <rPh sb="9" eb="11">
      <t>ナイヨウ</t>
    </rPh>
    <phoneticPr fontId="1"/>
  </si>
  <si>
    <t>申込日</t>
    <rPh sb="0" eb="2">
      <t>モウシコミ</t>
    </rPh>
    <rPh sb="2" eb="3">
      <t>ビ</t>
    </rPh>
    <phoneticPr fontId="1"/>
  </si>
  <si>
    <t>年</t>
    <rPh sb="0" eb="1">
      <t>ネン</t>
    </rPh>
    <phoneticPr fontId="1"/>
  </si>
  <si>
    <t>月</t>
    <rPh sb="0" eb="1">
      <t>ツキ</t>
    </rPh>
    <phoneticPr fontId="1"/>
  </si>
  <si>
    <t>/</t>
    <phoneticPr fontId="1"/>
  </si>
  <si>
    <t xml:space="preserve">
</t>
    <phoneticPr fontId="1"/>
  </si>
  <si>
    <t>＜＜ご利用にあたっての注意事項＞＞</t>
    <rPh sb="3" eb="5">
      <t>リヨウ</t>
    </rPh>
    <rPh sb="11" eb="13">
      <t>チュウイ</t>
    </rPh>
    <rPh sb="13" eb="15">
      <t>ジコウ</t>
    </rPh>
    <phoneticPr fontId="1"/>
  </si>
  <si>
    <t>水分</t>
    <rPh sb="0" eb="2">
      <t>スイブン</t>
    </rPh>
    <phoneticPr fontId="3"/>
  </si>
  <si>
    <t>％</t>
    <phoneticPr fontId="3"/>
  </si>
  <si>
    <t>風乾後</t>
    <rPh sb="0" eb="2">
      <t>フウカン</t>
    </rPh>
    <rPh sb="2" eb="3">
      <t>ゴ</t>
    </rPh>
    <phoneticPr fontId="3"/>
  </si>
  <si>
    <t>ｇとして</t>
    <phoneticPr fontId="3"/>
  </si>
  <si>
    <t>ＤＭ</t>
    <phoneticPr fontId="3"/>
  </si>
  <si>
    <t>必要量</t>
    <rPh sb="0" eb="2">
      <t>ヒツヨウ</t>
    </rPh>
    <rPh sb="2" eb="3">
      <t>リョウ</t>
    </rPh>
    <phoneticPr fontId="3"/>
  </si>
  <si>
    <t>チモシー（生草）</t>
    <rPh sb="5" eb="6">
      <t>ナマ</t>
    </rPh>
    <rPh sb="6" eb="7">
      <t>クサ</t>
    </rPh>
    <phoneticPr fontId="3"/>
  </si>
  <si>
    <t>スーダングラス（生草）</t>
    <rPh sb="8" eb="9">
      <t>ナマ</t>
    </rPh>
    <rPh sb="9" eb="10">
      <t>クサ</t>
    </rPh>
    <phoneticPr fontId="3"/>
  </si>
  <si>
    <t>ソルゴー生草</t>
    <rPh sb="4" eb="5">
      <t>ナマ</t>
    </rPh>
    <rPh sb="5" eb="6">
      <t>クサ</t>
    </rPh>
    <phoneticPr fontId="3"/>
  </si>
  <si>
    <t>コーンサイレージ</t>
    <phoneticPr fontId="3"/>
  </si>
  <si>
    <t>チモシーサイレージ（細断・高水分）</t>
    <rPh sb="10" eb="11">
      <t>サイ</t>
    </rPh>
    <rPh sb="11" eb="12">
      <t>ダン</t>
    </rPh>
    <rPh sb="13" eb="14">
      <t>コウ</t>
    </rPh>
    <rPh sb="14" eb="16">
      <t>スイブン</t>
    </rPh>
    <phoneticPr fontId="3"/>
  </si>
  <si>
    <t>イタリアンサーレージ（高水分）</t>
    <rPh sb="11" eb="12">
      <t>コウ</t>
    </rPh>
    <rPh sb="12" eb="14">
      <t>スイブン</t>
    </rPh>
    <phoneticPr fontId="3"/>
  </si>
  <si>
    <t>デントコーン（生草）</t>
    <rPh sb="7" eb="8">
      <t>ナマ</t>
    </rPh>
    <rPh sb="8" eb="9">
      <t>クサ</t>
    </rPh>
    <phoneticPr fontId="3"/>
  </si>
  <si>
    <t>大麦サイレージ（高水分）</t>
    <rPh sb="0" eb="2">
      <t>オオムギ</t>
    </rPh>
    <rPh sb="8" eb="9">
      <t>コウ</t>
    </rPh>
    <rPh sb="9" eb="11">
      <t>スイブン</t>
    </rPh>
    <phoneticPr fontId="3"/>
  </si>
  <si>
    <t>ビール粕（生）</t>
    <rPh sb="3" eb="4">
      <t>カス</t>
    </rPh>
    <rPh sb="5" eb="6">
      <t>ナマ</t>
    </rPh>
    <phoneticPr fontId="3"/>
  </si>
  <si>
    <t>きのこ菌床（高水分）</t>
    <rPh sb="3" eb="4">
      <t>キン</t>
    </rPh>
    <rPh sb="4" eb="5">
      <t>ショウ</t>
    </rPh>
    <rPh sb="6" eb="7">
      <t>コウ</t>
    </rPh>
    <rPh sb="7" eb="9">
      <t>スイブン</t>
    </rPh>
    <phoneticPr fontId="3"/>
  </si>
  <si>
    <t>ビール粕（半乾き）</t>
    <rPh sb="3" eb="4">
      <t>カス</t>
    </rPh>
    <rPh sb="5" eb="6">
      <t>ハン</t>
    </rPh>
    <rPh sb="6" eb="7">
      <t>カワ</t>
    </rPh>
    <phoneticPr fontId="3"/>
  </si>
  <si>
    <t>ｗｃｓ</t>
    <phoneticPr fontId="3"/>
  </si>
  <si>
    <t>とうもろこしの芯　サイレージ</t>
    <rPh sb="7" eb="8">
      <t>シン</t>
    </rPh>
    <phoneticPr fontId="3"/>
  </si>
  <si>
    <t>TMR</t>
  </si>
  <si>
    <t>きのこ菌床（低水分）</t>
    <rPh sb="3" eb="4">
      <t>キン</t>
    </rPh>
    <rPh sb="4" eb="5">
      <t>ショウ</t>
    </rPh>
    <rPh sb="6" eb="7">
      <t>テイ</t>
    </rPh>
    <rPh sb="7" eb="9">
      <t>スイブン</t>
    </rPh>
    <phoneticPr fontId="3"/>
  </si>
  <si>
    <t>ヒエサイレージ</t>
    <phoneticPr fontId="3"/>
  </si>
  <si>
    <t>イタリアン　ロールサイレージ</t>
    <phoneticPr fontId="3"/>
  </si>
  <si>
    <t>イタリアン　ロールサイレージ（矢吹）</t>
    <rPh sb="15" eb="17">
      <t>ヤブキ</t>
    </rPh>
    <phoneticPr fontId="3"/>
  </si>
  <si>
    <t>乾草</t>
    <rPh sb="0" eb="2">
      <t>カンソウ</t>
    </rPh>
    <phoneticPr fontId="3"/>
  </si>
  <si>
    <t>ロールサイレージ　乾</t>
    <rPh sb="9" eb="10">
      <t>カン</t>
    </rPh>
    <phoneticPr fontId="3"/>
  </si>
  <si>
    <t>分析には乾物で50ｇ必要です。</t>
    <rPh sb="0" eb="2">
      <t>ブンセキ</t>
    </rPh>
    <rPh sb="4" eb="6">
      <t>カンブツ</t>
    </rPh>
    <rPh sb="10" eb="12">
      <t>ヒツヨウ</t>
    </rPh>
    <phoneticPr fontId="1"/>
  </si>
  <si>
    <t>※これまでのデータを基にした参考値です。</t>
    <rPh sb="10" eb="11">
      <t>モト</t>
    </rPh>
    <rPh sb="14" eb="16">
      <t>サンコウ</t>
    </rPh>
    <rPh sb="16" eb="17">
      <t>チ</t>
    </rPh>
    <phoneticPr fontId="1"/>
  </si>
  <si>
    <t>発酵品質の化学分析には、さらに新鮮物で25ｇ必要となります。</t>
    <rPh sb="0" eb="2">
      <t>ハッコウ</t>
    </rPh>
    <rPh sb="2" eb="4">
      <t>ヒンシツ</t>
    </rPh>
    <rPh sb="5" eb="7">
      <t>カガク</t>
    </rPh>
    <rPh sb="7" eb="9">
      <t>ブンセキ</t>
    </rPh>
    <rPh sb="15" eb="17">
      <t>シンセン</t>
    </rPh>
    <rPh sb="17" eb="18">
      <t>ブツ</t>
    </rPh>
    <rPh sb="22" eb="24">
      <t>ヒツヨウ</t>
    </rPh>
    <phoneticPr fontId="1"/>
  </si>
  <si>
    <t>下記重量を目安に送付していただければ、全量乾燥粉砕が可能です。</t>
    <rPh sb="0" eb="2">
      <t>カキ</t>
    </rPh>
    <rPh sb="2" eb="4">
      <t>ジュウリョウ</t>
    </rPh>
    <rPh sb="5" eb="7">
      <t>メヤス</t>
    </rPh>
    <rPh sb="8" eb="10">
      <t>ソウフ</t>
    </rPh>
    <rPh sb="19" eb="21">
      <t>ゼンリョウ</t>
    </rPh>
    <rPh sb="21" eb="23">
      <t>カンソウ</t>
    </rPh>
    <rPh sb="23" eb="25">
      <t>フンサイ</t>
    </rPh>
    <rPh sb="26" eb="28">
      <t>カノウ</t>
    </rPh>
    <phoneticPr fontId="1"/>
  </si>
  <si>
    <t>粉砕割引</t>
    <rPh sb="0" eb="2">
      <t>フンサイ</t>
    </rPh>
    <rPh sb="2" eb="4">
      <t>ワリビキ</t>
    </rPh>
    <phoneticPr fontId="1"/>
  </si>
  <si>
    <t>手数料</t>
    <rPh sb="0" eb="3">
      <t>テスウリョウ</t>
    </rPh>
    <phoneticPr fontId="1"/>
  </si>
  <si>
    <t>ADICP</t>
  </si>
  <si>
    <t>NDICP</t>
  </si>
  <si>
    <t>WSC</t>
  </si>
  <si>
    <t>草種 / 割合</t>
    <rPh sb="0" eb="1">
      <t>ソウ</t>
    </rPh>
    <rPh sb="1" eb="2">
      <t>シュ</t>
    </rPh>
    <rPh sb="5" eb="7">
      <t>ワリアイ</t>
    </rPh>
    <phoneticPr fontId="1"/>
  </si>
  <si>
    <t>サンプル採取日</t>
    <rPh sb="4" eb="6">
      <t>サイシュ</t>
    </rPh>
    <rPh sb="6" eb="7">
      <t>ビ</t>
    </rPh>
    <phoneticPr fontId="1"/>
  </si>
  <si>
    <t>pH</t>
  </si>
  <si>
    <t>ADF</t>
  </si>
  <si>
    <t>aNDFom</t>
  </si>
  <si>
    <t>NDF</t>
  </si>
  <si>
    <t>Z-コーン：</t>
    <phoneticPr fontId="1"/>
  </si>
  <si>
    <t>ｻｲﾌﾟﾛﾗｸﾄ：</t>
    <phoneticPr fontId="1"/>
  </si>
  <si>
    <t>形態：</t>
    <rPh sb="0" eb="2">
      <t>ケイタイ</t>
    </rPh>
    <phoneticPr fontId="1"/>
  </si>
  <si>
    <t>産地：</t>
    <rPh sb="0" eb="2">
      <t>サンチ</t>
    </rPh>
    <phoneticPr fontId="1"/>
  </si>
  <si>
    <t>Wet Chemistry Packages</t>
  </si>
  <si>
    <t>Basic $29</t>
  </si>
  <si>
    <t>DM, CP, ADF, NDF, NFC, RFV, TDN, NEl, NEm, NEg, ME, DE.</t>
  </si>
  <si>
    <t>Basic plus Minerals $38</t>
  </si>
  <si>
    <t>DM, CP, ADF, NDF, NFC, RFV, TDN, NEl, NEm, NEg, ME, DE, Ca, P, Mg, K, Na, Fe, Zn, Cu, Mn, Mo.</t>
  </si>
  <si>
    <t>Ration Balancer $43</t>
  </si>
  <si>
    <t>DM, CP, SP, ADF, NDF, NFC, RFV, TDN, NEl, NEm, NEg, ME, DE, Ca, P, Mg, K, Na, Fe, Zn, Cu, Mn, Mo, S.</t>
  </si>
  <si>
    <t>Ration Balancer Plus $61</t>
  </si>
  <si>
    <t>DM, CP, SP, ADF, NDF, lignin, fat, ash, NFC, RFV, TDN, NEl, NEm, NEg, ME, DE, Ca, P, Mg, K, Na, Fe, Zn, Cu, Mn, Mo, S.</t>
  </si>
  <si>
    <t>Model Profile $86</t>
  </si>
  <si>
    <t>DM, CP, SP, ADICP, NDICP, ADF, aNDFom, lignin, fat, ash, starch, ESC, NFC, RFV, TDN, NEl, NEm, NEg, ME, DE, Ca, P, Mg, K, Na, Fe, Zn, Cu, Mn, Mo, S, Cl.</t>
  </si>
  <si>
    <t>Guarantee Analysis $36</t>
  </si>
  <si>
    <t>Dry Matter, Crude Protein, Crude Fiber, Crude Fat (ether extract) and Ash.</t>
  </si>
  <si>
    <t>Specialty Packages</t>
  </si>
  <si>
    <t>Custom Package</t>
  </si>
  <si>
    <t>This allows you to design a package that best meets your needs. A custom package is assembled by combining services listed under "Additional Services". The cost of this service includes a $14.00 base fee plus the cost of the individual items selected. For example, if you want CP ($6), NDF ($6), Ca and P (2 minerals, $10), the cost of the package is $36. No base fee is required when you select a standard package and add supplemental services to it. For example, if you select #11Ration Balancer ($36) plus Fat ($9), the total cost is $45.</t>
  </si>
  <si>
    <t>Total Fatty Acids $49</t>
  </si>
  <si>
    <t>Fatty acid profile including 14 individual fatty acids, plus saturated, MUFA, PUFA, and RUFAL values.</t>
  </si>
  <si>
    <t>Mineral Ingredient or Mixture $36</t>
  </si>
  <si>
    <t>Must be used for all mineral products. Any mineral requesting any other package will automatically be assigned this service and charged accordingly. DM, Ca, P, Mg, K, Na, Fe, Zn, Cu, Mn, Mo, S, Co, Cl.</t>
  </si>
  <si>
    <t>Corn Silage Processing Score $19</t>
  </si>
  <si>
    <t>Grain Particle Size $19</t>
  </si>
  <si>
    <t>Fecal Starch, NIR: Cattle only $12</t>
  </si>
  <si>
    <t>Fecal Starch, wet chemistry: all species $19</t>
  </si>
  <si>
    <t>Mold &amp; Yeast Counts $25</t>
  </si>
  <si>
    <t>Salmonella $30</t>
  </si>
  <si>
    <t>Sample Handling Fee $15</t>
  </si>
  <si>
    <t>Your typical 1 quart sample bag + sample should weigh as follows: hay, 100g (3.5oz); haylage, 300g (11oz): corn silage, 450g (16 oz); grain/grain byproducts, 450g (16 oz); TMR, 400g (14oz). Any samples exceeding these sizes may be assessed the handling fee at our discretion and without notice. This also applies to other atypical samples. Visit our website for more information on sampling or call prior to submitting your samples.</t>
  </si>
  <si>
    <t>Additional Services or Custom Package Components</t>
  </si>
  <si>
    <t>Crude Protein</t>
  </si>
  <si>
    <t>Soluble Protein</t>
  </si>
  <si>
    <t>Fat</t>
  </si>
  <si>
    <t>Ash</t>
  </si>
  <si>
    <t>Lignin</t>
  </si>
  <si>
    <t>Crude Fiber</t>
  </si>
  <si>
    <t>Degradable Protein</t>
  </si>
  <si>
    <t>Starch</t>
  </si>
  <si>
    <t>ESC (simple sugars)</t>
  </si>
  <si>
    <t>Nitrates</t>
  </si>
  <si>
    <t>Urea</t>
  </si>
  <si>
    <t>Ammonia</t>
  </si>
  <si>
    <t>Gross Energy (Bomb Calorimetry)</t>
  </si>
  <si>
    <t>NDFD Analyses</t>
  </si>
  <si>
    <t>NDFD 24 hr</t>
  </si>
  <si>
    <t>NDFD 30 hr</t>
  </si>
  <si>
    <t>NDFD 48 hr</t>
  </si>
  <si>
    <t>NDFDom Analyses</t>
  </si>
  <si>
    <t>Forage NDFDom: includes aNDFom, uNDFom and NDFDom at 30, 120 &amp; 240 hr</t>
  </si>
  <si>
    <t>Non Forage NDFDom: includes aNDFom, uNDFom and NDFDom at 12, 72 &amp; 120 hr</t>
  </si>
  <si>
    <t>Mineral Analyses</t>
  </si>
  <si>
    <t>$7.00 for 1 mineral, $10.00 for 2 minerals or $15.00 for 3 or more from the following group</t>
  </si>
  <si>
    <t>Calcium (Ca)</t>
  </si>
  <si>
    <t>Phosphorus (P)</t>
  </si>
  <si>
    <t>Magnesium (Mg)</t>
  </si>
  <si>
    <t>Potassium (K)</t>
  </si>
  <si>
    <t>Sodium (Na)</t>
  </si>
  <si>
    <t>Iron (Fe)</t>
  </si>
  <si>
    <t>Zinc (Zn)</t>
  </si>
  <si>
    <t>Copper (Cu)</t>
  </si>
  <si>
    <t>Manganese (Mn)</t>
  </si>
  <si>
    <t>Molybdenum (Mo)</t>
  </si>
  <si>
    <t>Other Minerals</t>
  </si>
  <si>
    <t>Sulfur (S)</t>
  </si>
  <si>
    <t>Chloride (Cl)</t>
  </si>
  <si>
    <t>Cobalt (Co)</t>
  </si>
  <si>
    <t>All pricing (USD) is per sample. Pricing is subject to change without notice.</t>
  </si>
  <si>
    <t>October 2016</t>
  </si>
  <si>
    <t>E. coli $35</t>
    <phoneticPr fontId="1"/>
  </si>
  <si>
    <r>
      <t xml:space="preserve">NIR分析
</t>
    </r>
    <r>
      <rPr>
        <sz val="6"/>
        <color theme="1"/>
        <rFont val="Meiryo UI"/>
        <family val="3"/>
        <charset val="128"/>
      </rPr>
      <t>※1</t>
    </r>
    <rPh sb="3" eb="5">
      <t>ブンセキ</t>
    </rPh>
    <phoneticPr fontId="1"/>
  </si>
  <si>
    <t>播種</t>
    <rPh sb="0" eb="2">
      <t>ハシュ</t>
    </rPh>
    <phoneticPr fontId="1"/>
  </si>
  <si>
    <t>刈取</t>
    <rPh sb="0" eb="2">
      <t>カリトリ</t>
    </rPh>
    <phoneticPr fontId="1"/>
  </si>
  <si>
    <t>開封</t>
    <rPh sb="0" eb="2">
      <t>カイフウ</t>
    </rPh>
    <phoneticPr fontId="1"/>
  </si>
  <si>
    <t>住所</t>
    <rPh sb="0" eb="2">
      <t>ジュウショ</t>
    </rPh>
    <phoneticPr fontId="1"/>
  </si>
  <si>
    <t>〒</t>
    <phoneticPr fontId="1"/>
  </si>
  <si>
    <t>TEL</t>
    <phoneticPr fontId="1"/>
  </si>
  <si>
    <t>PayPal</t>
    <phoneticPr fontId="1"/>
  </si>
  <si>
    <t>銀行振込</t>
    <rPh sb="0" eb="2">
      <t>ギンコウ</t>
    </rPh>
    <rPh sb="2" eb="4">
      <t>フリコミ</t>
    </rPh>
    <phoneticPr fontId="1"/>
  </si>
  <si>
    <r>
      <t xml:space="preserve">お支払方法
</t>
    </r>
    <r>
      <rPr>
        <sz val="6"/>
        <color theme="1"/>
        <rFont val="Meiryo UI"/>
        <family val="3"/>
        <charset val="128"/>
      </rPr>
      <t>選択してください</t>
    </r>
    <rPh sb="1" eb="3">
      <t>シハライ</t>
    </rPh>
    <rPh sb="3" eb="5">
      <t>ホウホウ</t>
    </rPh>
    <rPh sb="6" eb="8">
      <t>センタク</t>
    </rPh>
    <phoneticPr fontId="1"/>
  </si>
  <si>
    <t xml:space="preserve"> A :
粗飼料</t>
    <phoneticPr fontId="1"/>
  </si>
  <si>
    <t xml:space="preserve"> B :
穀類</t>
    <phoneticPr fontId="1"/>
  </si>
  <si>
    <t xml:space="preserve"> C :
TMR・
配合飼料</t>
    <phoneticPr fontId="1"/>
  </si>
  <si>
    <t xml:space="preserve"> D :
副原料</t>
    <phoneticPr fontId="1"/>
  </si>
  <si>
    <t>原本送付方法</t>
    <rPh sb="0" eb="2">
      <t>ゲンポン</t>
    </rPh>
    <rPh sb="2" eb="4">
      <t>ソウフ</t>
    </rPh>
    <rPh sb="4" eb="6">
      <t>ホウホウ</t>
    </rPh>
    <phoneticPr fontId="1"/>
  </si>
  <si>
    <t xml:space="preserve">＜備考・連絡事項＞
</t>
    <rPh sb="1" eb="3">
      <t>ビコウ</t>
    </rPh>
    <rPh sb="4" eb="6">
      <t>レンラク</t>
    </rPh>
    <rPh sb="6" eb="8">
      <t>ジコウ</t>
    </rPh>
    <phoneticPr fontId="1"/>
  </si>
  <si>
    <t>お名前</t>
    <rPh sb="1" eb="3">
      <t>ナマエ</t>
    </rPh>
    <phoneticPr fontId="1"/>
  </si>
  <si>
    <t>部署名</t>
    <rPh sb="0" eb="2">
      <t>ブショ</t>
    </rPh>
    <rPh sb="2" eb="3">
      <t>メイ</t>
    </rPh>
    <phoneticPr fontId="1"/>
  </si>
  <si>
    <t>結果送信先
メールアドレス</t>
    <rPh sb="0" eb="2">
      <t>ケッカ</t>
    </rPh>
    <rPh sb="2" eb="4">
      <t>ソウシン</t>
    </rPh>
    <rPh sb="4" eb="5">
      <t>サキ</t>
    </rPh>
    <phoneticPr fontId="1"/>
  </si>
  <si>
    <t>(ﾌﾘｶﾞﾅ)</t>
    <phoneticPr fontId="1"/>
  </si>
  <si>
    <t xml:space="preserve">機関・
法人名 </t>
    <phoneticPr fontId="1"/>
  </si>
  <si>
    <t>刈取番草 および</t>
    <rPh sb="0" eb="2">
      <t>カリトリ</t>
    </rPh>
    <rPh sb="2" eb="3">
      <t>バン</t>
    </rPh>
    <rPh sb="3" eb="4">
      <t>ソウ</t>
    </rPh>
    <phoneticPr fontId="1"/>
  </si>
  <si>
    <t>播種・刈取・開封日</t>
    <phoneticPr fontId="1"/>
  </si>
  <si>
    <t>特記事項</t>
    <rPh sb="0" eb="2">
      <t>トッキ</t>
    </rPh>
    <rPh sb="2" eb="4">
      <t>ジコウ</t>
    </rPh>
    <phoneticPr fontId="1"/>
  </si>
  <si>
    <t>(ﾛｯﾄ・品種など)</t>
    <phoneticPr fontId="1"/>
  </si>
  <si>
    <t>自給　・　購入（国産）　・　輸入（　　　　 　　　　　　産）</t>
    <phoneticPr fontId="1"/>
  </si>
  <si>
    <t>生草　・　ｻｲﾚｰｼﾞ　・　乾草　・　TMR　・　配合　・　その他</t>
    <phoneticPr fontId="1"/>
  </si>
  <si>
    <t>１ ・ ２ ・ ３～</t>
    <phoneticPr fontId="1"/>
  </si>
  <si>
    <t>PayPal</t>
    <phoneticPr fontId="1"/>
  </si>
  <si>
    <r>
      <t>銀行振込</t>
    </r>
    <r>
      <rPr>
        <sz val="6"/>
        <color theme="1"/>
        <rFont val="Meiryo UI"/>
        <family val="3"/>
        <charset val="128"/>
      </rPr>
      <t>（下記選択してください）</t>
    </r>
    <rPh sb="5" eb="7">
      <t>カキ</t>
    </rPh>
    <rPh sb="7" eb="9">
      <t>センタク</t>
    </rPh>
    <phoneticPr fontId="1"/>
  </si>
  <si>
    <t xml:space="preserve"> Z-コーン（　 　　　 ）
 ｻｲﾌﾟﾛﾗｸﾄ　　有 ・ 無</t>
    <phoneticPr fontId="1"/>
  </si>
  <si>
    <t>請求書送付： 郵送 ・ PDF</t>
    <rPh sb="0" eb="3">
      <t>セイキュウショ</t>
    </rPh>
    <rPh sb="7" eb="9">
      <t>ユウソウ</t>
    </rPh>
    <phoneticPr fontId="1"/>
  </si>
  <si>
    <t>送付先住所</t>
    <rPh sb="0" eb="2">
      <t>ソウフ</t>
    </rPh>
    <rPh sb="2" eb="3">
      <t>サキ</t>
    </rPh>
    <rPh sb="3" eb="5">
      <t>ジュウショ</t>
    </rPh>
    <phoneticPr fontId="1"/>
  </si>
  <si>
    <t>/　　　/</t>
    <phoneticPr fontId="1"/>
  </si>
  <si>
    <t>コード</t>
    <phoneticPr fontId="1"/>
  </si>
  <si>
    <t>-</t>
    <phoneticPr fontId="1"/>
  </si>
  <si>
    <t>日</t>
    <rPh sb="0" eb="1">
      <t>ニチ</t>
    </rPh>
    <phoneticPr fontId="1"/>
  </si>
  <si>
    <t>請№</t>
    <rPh sb="0" eb="1">
      <t>ショウ</t>
    </rPh>
    <phoneticPr fontId="1"/>
  </si>
  <si>
    <t>受付年月日</t>
    <rPh sb="0" eb="2">
      <t>ウケツケ</t>
    </rPh>
    <rPh sb="2" eb="5">
      <t>ネンガッピ</t>
    </rPh>
    <phoneticPr fontId="1"/>
  </si>
  <si>
    <t>分析センター記入欄</t>
    <rPh sb="0" eb="1">
      <t>ブンセキ</t>
    </rPh>
    <rPh sb="5" eb="7">
      <t>キニュウ</t>
    </rPh>
    <rPh sb="7" eb="8">
      <t>ラン</t>
    </rPh>
    <phoneticPr fontId="1"/>
  </si>
  <si>
    <t>ver.201711</t>
    <phoneticPr fontId="1"/>
  </si>
  <si>
    <t>/　   /</t>
    <phoneticPr fontId="1"/>
  </si>
  <si>
    <t>/　   /</t>
    <phoneticPr fontId="1"/>
  </si>
  <si>
    <t>/　   /</t>
    <phoneticPr fontId="1"/>
  </si>
  <si>
    <t>縮分手数料</t>
    <rPh sb="0" eb="1">
      <t>シュク</t>
    </rPh>
    <rPh sb="1" eb="2">
      <t>ブン</t>
    </rPh>
    <rPh sb="2" eb="5">
      <t>テスウリョウ</t>
    </rPh>
    <phoneticPr fontId="1"/>
  </si>
  <si>
    <t>処分手数料</t>
    <rPh sb="0" eb="2">
      <t>ショブン</t>
    </rPh>
    <rPh sb="2" eb="5">
      <t>テスウリョウ</t>
    </rPh>
    <phoneticPr fontId="1"/>
  </si>
  <si>
    <t>様</t>
    <rPh sb="0" eb="1">
      <t>サマ</t>
    </rPh>
    <phoneticPr fontId="1"/>
  </si>
  <si>
    <t>(様式3)</t>
    <rPh sb="1" eb="3">
      <t>ヨウシキ</t>
    </rPh>
    <phoneticPr fontId="1"/>
  </si>
  <si>
    <t>基本料金</t>
    <phoneticPr fontId="1"/>
  </si>
  <si>
    <t>できるだけ詳細に記入してください。NIRには○、オプション分析には✔をつけてください。</t>
    <phoneticPr fontId="1"/>
  </si>
  <si>
    <t>できるだけ詳細に記入してください。NIRは選択、オプション分析には✔をつけてください。</t>
    <rPh sb="21" eb="23">
      <t>センタク</t>
    </rPh>
    <phoneticPr fontId="1"/>
  </si>
  <si>
    <t>ドライTMR</t>
    <phoneticPr fontId="3"/>
  </si>
  <si>
    <t>Chromium (Cr)
(excludes Chromium Oxide)</t>
    <phoneticPr fontId="1"/>
  </si>
  <si>
    <t>DairyOne（USA）での化学分析について</t>
    <phoneticPr fontId="1"/>
  </si>
  <si>
    <t>★請求書送付先・宛名等、お申込者様と異なる場合は、変更箇所のみ以下にご記入ください。</t>
    <rPh sb="1" eb="3">
      <t>セイキュウ</t>
    </rPh>
    <rPh sb="3" eb="4">
      <t>ショ</t>
    </rPh>
    <rPh sb="4" eb="6">
      <t>ソウフ</t>
    </rPh>
    <rPh sb="6" eb="7">
      <t>サキ</t>
    </rPh>
    <rPh sb="8" eb="10">
      <t>アテナ</t>
    </rPh>
    <rPh sb="10" eb="11">
      <t>ナド</t>
    </rPh>
    <rPh sb="13" eb="15">
      <t>モウシコミ</t>
    </rPh>
    <rPh sb="15" eb="16">
      <t>シャ</t>
    </rPh>
    <rPh sb="16" eb="17">
      <t>サマ</t>
    </rPh>
    <rPh sb="18" eb="19">
      <t>コト</t>
    </rPh>
    <rPh sb="21" eb="23">
      <t>バアイ</t>
    </rPh>
    <rPh sb="25" eb="27">
      <t>ヘンコウ</t>
    </rPh>
    <rPh sb="27" eb="29">
      <t>カショ</t>
    </rPh>
    <rPh sb="31" eb="33">
      <t>イカ</t>
    </rPh>
    <rPh sb="35" eb="37">
      <t>キニュウ</t>
    </rPh>
    <phoneticPr fontId="1"/>
  </si>
  <si>
    <t>請求書宛名</t>
    <phoneticPr fontId="1"/>
  </si>
  <si>
    <t>送付先
名称</t>
    <rPh sb="0" eb="2">
      <t>ソウフ</t>
    </rPh>
    <rPh sb="2" eb="3">
      <t>サキ</t>
    </rPh>
    <rPh sb="4" eb="6">
      <t>メイショウ</t>
    </rPh>
    <phoneticPr fontId="1"/>
  </si>
  <si>
    <t>担当者
お名前</t>
    <rPh sb="0" eb="3">
      <t>タントウシャ</t>
    </rPh>
    <rPh sb="5" eb="7">
      <t>ナマエ</t>
    </rPh>
    <phoneticPr fontId="1"/>
  </si>
  <si>
    <t>メール
アドレス</t>
    <phoneticPr fontId="1"/>
  </si>
  <si>
    <t>請求書宛名</t>
    <phoneticPr fontId="1"/>
  </si>
  <si>
    <t>〒</t>
    <phoneticPr fontId="1"/>
  </si>
  <si>
    <t>TEL</t>
    <phoneticPr fontId="1"/>
  </si>
  <si>
    <t>様</t>
    <phoneticPr fontId="1"/>
  </si>
  <si>
    <t>メール
アドレス</t>
    <phoneticPr fontId="1"/>
  </si>
  <si>
    <t>様</t>
    <phoneticPr fontId="1"/>
  </si>
  <si>
    <t>牧場名 / サンプル名（20文字以内）・ 産地 ・ 形態</t>
    <rPh sb="0" eb="2">
      <t>ボクジョウ</t>
    </rPh>
    <rPh sb="2" eb="3">
      <t>メイ</t>
    </rPh>
    <rPh sb="10" eb="11">
      <t>メイ</t>
    </rPh>
    <rPh sb="14" eb="16">
      <t>モジ</t>
    </rPh>
    <rPh sb="16" eb="18">
      <t>イナイ</t>
    </rPh>
    <rPh sb="21" eb="23">
      <t>サンチ</t>
    </rPh>
    <phoneticPr fontId="1"/>
  </si>
  <si>
    <t>牧場名：</t>
    <rPh sb="0" eb="2">
      <t>ボクジョウ</t>
    </rPh>
    <rPh sb="2" eb="3">
      <t>メイ</t>
    </rPh>
    <phoneticPr fontId="1"/>
  </si>
  <si>
    <t>牧場名 / サンプル名（20文字以内）・ 産地 ・ 形態</t>
    <rPh sb="10" eb="11">
      <t>メイ</t>
    </rPh>
    <rPh sb="14" eb="16">
      <t>モジ</t>
    </rPh>
    <rPh sb="16" eb="18">
      <t>イナイ</t>
    </rPh>
    <rPh sb="21" eb="23">
      <t>サンチ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</si>
</sst>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26" formatCode="\$#,##0.00_);[Red]\(\$#,##0.00\)"/>
    <numFmt numFmtId="176" formatCode="0&quot;.&quot;"/>
    <numFmt numFmtId="177" formatCode="&quot;サンプル名　残&quot;&quot;り&quot;\ ##0\ &quot;文&quot;&quot;字&quot;;[Red]&quot;残&quot;&quot;り&quot;\ \-##0\ &quot;文&quot;&quot;字&quot;"/>
    <numFmt numFmtId="178" formatCode="0_);\(0\)"/>
    <numFmt numFmtId="179" formatCode="[$-F800]dddd\,\ mmmm\ dd\,\ yyyy"/>
  </numFmts>
  <fonts count="28">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b/>
      <sz val="11"/>
      <color rgb="FFFF0000"/>
      <name val="ＭＳ Ｐゴシック"/>
      <family val="3"/>
      <charset val="128"/>
    </font>
    <font>
      <b/>
      <sz val="11"/>
      <color theme="1"/>
      <name val="ＭＳ Ｐゴシック"/>
      <family val="3"/>
      <charset val="128"/>
      <scheme val="minor"/>
    </font>
    <font>
      <sz val="11"/>
      <color theme="1"/>
      <name val="Meiryo UI"/>
      <family val="3"/>
      <charset val="128"/>
    </font>
    <font>
      <sz val="20"/>
      <color theme="1"/>
      <name val="Meiryo UI"/>
      <family val="3"/>
      <charset val="128"/>
    </font>
    <font>
      <sz val="10"/>
      <color theme="1"/>
      <name val="Meiryo UI"/>
      <family val="3"/>
      <charset val="128"/>
    </font>
    <font>
      <sz val="9"/>
      <color theme="1"/>
      <name val="Meiryo UI"/>
      <family val="3"/>
      <charset val="128"/>
    </font>
    <font>
      <sz val="6"/>
      <color theme="1"/>
      <name val="Meiryo UI"/>
      <family val="3"/>
      <charset val="128"/>
    </font>
    <font>
      <sz val="8"/>
      <color theme="1"/>
      <name val="Meiryo UI"/>
      <family val="3"/>
      <charset val="128"/>
    </font>
    <font>
      <sz val="7"/>
      <color theme="1"/>
      <name val="Meiryo UI"/>
      <family val="3"/>
      <charset val="128"/>
    </font>
    <font>
      <b/>
      <sz val="11"/>
      <color theme="1"/>
      <name val="ＭＳ Ｐゴシック"/>
      <family val="2"/>
      <charset val="128"/>
      <scheme val="minor"/>
    </font>
    <font>
      <b/>
      <sz val="10"/>
      <color rgb="FF000000"/>
      <name val="Arial"/>
      <family val="2"/>
    </font>
    <font>
      <sz val="10"/>
      <color rgb="FF000000"/>
      <name val="Arial"/>
      <family val="2"/>
    </font>
    <font>
      <sz val="10"/>
      <color rgb="FF000000"/>
      <name val="Arial"/>
      <family val="2"/>
    </font>
    <font>
      <sz val="14"/>
      <color rgb="FF1879A0"/>
      <name val="Sanchez"/>
      <family val="2"/>
    </font>
    <font>
      <b/>
      <sz val="11"/>
      <color rgb="FF000000"/>
      <name val="Arial"/>
      <family val="2"/>
    </font>
    <font>
      <b/>
      <i/>
      <sz val="11"/>
      <color rgb="FF000000"/>
      <name val="Arial"/>
      <family val="2"/>
    </font>
    <font>
      <sz val="9.5"/>
      <color theme="1"/>
      <name val="Meiryo UI"/>
      <family val="3"/>
      <charset val="128"/>
    </font>
    <font>
      <sz val="12"/>
      <color theme="1"/>
      <name val="Arial Unicode MS"/>
      <family val="3"/>
      <charset val="128"/>
    </font>
    <font>
      <u/>
      <sz val="11"/>
      <color theme="10"/>
      <name val="ＭＳ Ｐゴシック"/>
      <family val="2"/>
      <charset val="128"/>
      <scheme val="minor"/>
    </font>
    <font>
      <b/>
      <sz val="14"/>
      <color theme="1"/>
      <name val="ＭＳ Ｐゴシック"/>
      <family val="3"/>
      <charset val="128"/>
      <scheme val="minor"/>
    </font>
    <font>
      <b/>
      <u/>
      <sz val="11"/>
      <color theme="10"/>
      <name val="ＭＳ Ｐゴシック"/>
      <family val="3"/>
      <charset val="128"/>
      <scheme val="minor"/>
    </font>
  </fonts>
  <fills count="8">
    <fill>
      <patternFill patternType="none"/>
    </fill>
    <fill>
      <patternFill patternType="gray125"/>
    </fill>
    <fill>
      <patternFill patternType="solid">
        <fgColor theme="6" tint="0.59999389629810485"/>
        <bgColor indexed="64"/>
      </patternFill>
    </fill>
    <fill>
      <patternFill patternType="solid">
        <fgColor rgb="FFFFFFFF"/>
        <bgColor indexed="64"/>
      </patternFill>
    </fill>
    <fill>
      <patternFill patternType="solid">
        <fgColor rgb="FFD9EDF7"/>
        <bgColor indexed="64"/>
      </patternFill>
    </fill>
    <fill>
      <patternFill patternType="solid">
        <fgColor rgb="FFF9F9F9"/>
        <bgColor indexed="64"/>
      </patternFill>
    </fill>
    <fill>
      <patternFill patternType="solid">
        <fgColor rgb="FFFFFFCC"/>
        <bgColor indexed="64"/>
      </patternFill>
    </fill>
    <fill>
      <patternFill patternType="solid">
        <fgColor theme="0"/>
        <bgColor indexed="64"/>
      </patternFill>
    </fill>
  </fills>
  <borders count="201">
    <border>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auto="1"/>
      </left>
      <right style="thin">
        <color auto="1"/>
      </right>
      <top style="thin">
        <color auto="1"/>
      </top>
      <bottom style="thin">
        <color auto="1"/>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top/>
      <bottom style="thin">
        <color theme="1" tint="0.249977111117893"/>
      </bottom>
      <diagonal/>
    </border>
    <border>
      <left style="thin">
        <color theme="1" tint="0.14996795556505021"/>
      </left>
      <right style="thin">
        <color theme="1" tint="0.14996795556505021"/>
      </right>
      <top/>
      <bottom style="thin">
        <color theme="1" tint="0.249977111117893"/>
      </bottom>
      <diagonal/>
    </border>
    <border>
      <left style="hair">
        <color theme="1" tint="0.14993743705557422"/>
      </left>
      <right style="thin">
        <color theme="1" tint="0.14996795556505021"/>
      </right>
      <top style="hair">
        <color indexed="64"/>
      </top>
      <bottom style="thin">
        <color theme="1" tint="0.249977111117893"/>
      </bottom>
      <diagonal/>
    </border>
    <border>
      <left style="thin">
        <color theme="1" tint="0.14996795556505021"/>
      </left>
      <right style="thin">
        <color theme="1" tint="0.14996795556505021"/>
      </right>
      <top style="hair">
        <color indexed="64"/>
      </top>
      <bottom style="thin">
        <color theme="1" tint="0.249977111117893"/>
      </bottom>
      <diagonal/>
    </border>
    <border>
      <left/>
      <right style="thin">
        <color theme="1" tint="0.14996795556505021"/>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style="thin">
        <color theme="1" tint="0.249977111117893"/>
      </top>
      <bottom/>
      <diagonal/>
    </border>
    <border>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style="thin">
        <color theme="1" tint="0.249977111117893"/>
      </bottom>
      <diagonal/>
    </border>
    <border>
      <left/>
      <right style="hair">
        <color theme="1" tint="0.249977111117893"/>
      </right>
      <top/>
      <bottom style="thin">
        <color theme="1" tint="0.249977111117893"/>
      </bottom>
      <diagonal/>
    </border>
    <border>
      <left/>
      <right style="hair">
        <color theme="1" tint="0.249977111117893"/>
      </right>
      <top/>
      <bottom/>
      <diagonal/>
    </border>
    <border>
      <left/>
      <right/>
      <top style="hair">
        <color theme="1" tint="0.249977111117893"/>
      </top>
      <bottom/>
      <diagonal/>
    </border>
    <border>
      <left style="hair">
        <color theme="1" tint="0.249977111117893"/>
      </left>
      <right/>
      <top/>
      <bottom style="thin">
        <color theme="1" tint="0.249977111117893"/>
      </bottom>
      <diagonal/>
    </border>
    <border>
      <left style="dotted">
        <color theme="0" tint="-0.34998626667073579"/>
      </left>
      <right style="dotted">
        <color theme="0" tint="-0.34998626667073579"/>
      </right>
      <top style="dotted">
        <color theme="0" tint="-0.34998626667073579"/>
      </top>
      <bottom style="thin">
        <color theme="1" tint="0.249977111117893"/>
      </bottom>
      <diagonal/>
    </border>
    <border>
      <left style="thin">
        <color theme="1" tint="0.249977111117893"/>
      </left>
      <right/>
      <top/>
      <bottom/>
      <diagonal/>
    </border>
    <border>
      <left/>
      <right/>
      <top style="hair">
        <color theme="1" tint="0.249977111117893"/>
      </top>
      <bottom style="hair">
        <color theme="1" tint="0.249977111117893"/>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top/>
      <bottom/>
      <diagonal/>
    </border>
    <border>
      <left/>
      <right style="medium">
        <color theme="1" tint="0.24994659260841701"/>
      </right>
      <top/>
      <bottom/>
      <diagonal/>
    </border>
    <border>
      <left style="medium">
        <color theme="1" tint="0.24994659260841701"/>
      </left>
      <right/>
      <top/>
      <bottom style="medium">
        <color theme="1" tint="0.24994659260841701"/>
      </bottom>
      <diagonal/>
    </border>
    <border>
      <left/>
      <right/>
      <top/>
      <bottom style="medium">
        <color theme="1" tint="0.24994659260841701"/>
      </bottom>
      <diagonal/>
    </border>
    <border>
      <left/>
      <right style="medium">
        <color theme="1" tint="0.24994659260841701"/>
      </right>
      <top/>
      <bottom style="medium">
        <color theme="1" tint="0.24994659260841701"/>
      </bottom>
      <diagonal/>
    </border>
    <border>
      <left/>
      <right/>
      <top/>
      <bottom style="hair">
        <color theme="1" tint="0.249977111117893"/>
      </bottom>
      <diagonal/>
    </border>
    <border>
      <left style="thin">
        <color theme="1" tint="0.249977111117893"/>
      </left>
      <right/>
      <top/>
      <bottom style="hair">
        <color theme="1" tint="0.249977111117893"/>
      </bottom>
      <diagonal/>
    </border>
    <border>
      <left/>
      <right style="thin">
        <color theme="1" tint="0.24994659260841701"/>
      </right>
      <top style="medium">
        <color theme="1" tint="0.24994659260841701"/>
      </top>
      <bottom/>
      <diagonal/>
    </border>
    <border>
      <left style="thin">
        <color theme="1" tint="0.249977111117893"/>
      </left>
      <right/>
      <top style="hair">
        <color theme="1" tint="0.249977111117893"/>
      </top>
      <bottom/>
      <diagonal/>
    </border>
    <border>
      <left style="medium">
        <color rgb="FFE9E9E9"/>
      </left>
      <right style="medium">
        <color rgb="FFE9E9E9"/>
      </right>
      <top/>
      <bottom style="medium">
        <color rgb="FFE9E9E9"/>
      </bottom>
      <diagonal/>
    </border>
    <border>
      <left style="medium">
        <color rgb="FFE9E9E9"/>
      </left>
      <right/>
      <top/>
      <bottom style="medium">
        <color rgb="FFE9E9E9"/>
      </bottom>
      <diagonal/>
    </border>
    <border>
      <left/>
      <right style="medium">
        <color rgb="FFE9E9E9"/>
      </right>
      <top/>
      <bottom style="medium">
        <color rgb="FFE9E9E9"/>
      </bottom>
      <diagonal/>
    </border>
    <border>
      <left style="medium">
        <color rgb="FFE9E9E9"/>
      </left>
      <right style="medium">
        <color rgb="FFE9E9E9"/>
      </right>
      <top/>
      <bottom/>
      <diagonal/>
    </border>
    <border>
      <left style="medium">
        <color rgb="FFE9E9E9"/>
      </left>
      <right style="medium">
        <color rgb="FFE9E9E9"/>
      </right>
      <top style="medium">
        <color rgb="FFDDDDDD"/>
      </top>
      <bottom style="medium">
        <color rgb="FFE9E9E9"/>
      </bottom>
      <diagonal/>
    </border>
    <border>
      <left style="medium">
        <color rgb="FFE9E9E9"/>
      </left>
      <right style="medium">
        <color rgb="FFE9E9E9"/>
      </right>
      <top style="medium">
        <color rgb="FFDDDDDD"/>
      </top>
      <bottom/>
      <diagonal/>
    </border>
    <border>
      <left style="medium">
        <color rgb="FFE9E9E9"/>
      </left>
      <right style="medium">
        <color rgb="FFE9E9E9"/>
      </right>
      <top style="medium">
        <color rgb="FFE9E9E9"/>
      </top>
      <bottom/>
      <diagonal/>
    </border>
    <border>
      <left style="medium">
        <color rgb="FFE9E9E9"/>
      </left>
      <right style="medium">
        <color rgb="FFE9E9E9"/>
      </right>
      <top/>
      <bottom style="medium">
        <color rgb="FFDDDDDD"/>
      </bottom>
      <diagonal/>
    </border>
    <border>
      <left/>
      <right/>
      <top/>
      <bottom style="medium">
        <color rgb="FFE9E9E9"/>
      </bottom>
      <diagonal/>
    </border>
    <border>
      <left style="medium">
        <color rgb="FFE9E9E9"/>
      </left>
      <right/>
      <top style="medium">
        <color rgb="FFDDDDDD"/>
      </top>
      <bottom style="medium">
        <color rgb="FFDDDDDD"/>
      </bottom>
      <diagonal/>
    </border>
    <border>
      <left/>
      <right/>
      <top style="medium">
        <color rgb="FFDDDDDD"/>
      </top>
      <bottom style="medium">
        <color rgb="FFDDDDDD"/>
      </bottom>
      <diagonal/>
    </border>
    <border>
      <left/>
      <right style="medium">
        <color rgb="FFE9E9E9"/>
      </right>
      <top style="medium">
        <color rgb="FFDDDDDD"/>
      </top>
      <bottom style="medium">
        <color rgb="FFDDDDDD"/>
      </bottom>
      <diagonal/>
    </border>
    <border>
      <left style="hair">
        <color theme="1" tint="0.249977111117893"/>
      </left>
      <right/>
      <top style="thin">
        <color theme="1" tint="0.249977111117893"/>
      </top>
      <bottom/>
      <diagonal/>
    </border>
    <border>
      <left/>
      <right style="hair">
        <color theme="1" tint="0.249977111117893"/>
      </right>
      <top style="thin">
        <color theme="1" tint="0.249977111117893"/>
      </top>
      <bottom/>
      <diagonal/>
    </border>
    <border>
      <left style="thin">
        <color theme="1" tint="0.14996795556505021"/>
      </left>
      <right/>
      <top/>
      <bottom style="thin">
        <color theme="1" tint="0.249977111117893"/>
      </bottom>
      <diagonal/>
    </border>
    <border>
      <left style="thin">
        <color theme="1" tint="0.14996795556505021"/>
      </left>
      <right style="hair">
        <color theme="1" tint="0.249977111117893"/>
      </right>
      <top style="hair">
        <color indexed="64"/>
      </top>
      <bottom style="thin">
        <color theme="1" tint="0.249977111117893"/>
      </bottom>
      <diagonal/>
    </border>
    <border>
      <left style="hair">
        <color theme="1" tint="0.249977111117893"/>
      </left>
      <right/>
      <top/>
      <bottom/>
      <diagonal/>
    </border>
    <border>
      <left style="hair">
        <color theme="1" tint="0.249977111117893"/>
      </left>
      <right/>
      <top/>
      <bottom style="hair">
        <color theme="1" tint="0.249977111117893"/>
      </bottom>
      <diagonal/>
    </border>
    <border>
      <left/>
      <right style="hair">
        <color theme="1" tint="0.249977111117893"/>
      </right>
      <top/>
      <bottom style="hair">
        <color theme="1" tint="0.249977111117893"/>
      </bottom>
      <diagonal/>
    </border>
    <border>
      <left style="hair">
        <color theme="1" tint="0.249977111117893"/>
      </left>
      <right/>
      <top style="hair">
        <color theme="1" tint="0.249977111117893"/>
      </top>
      <bottom style="hair">
        <color theme="1" tint="0.249977111117893"/>
      </bottom>
      <diagonal/>
    </border>
    <border>
      <left/>
      <right style="hair">
        <color theme="1" tint="0.249977111117893"/>
      </right>
      <top style="hair">
        <color theme="1" tint="0.249977111117893"/>
      </top>
      <bottom style="hair">
        <color theme="1" tint="0.249977111117893"/>
      </bottom>
      <diagonal/>
    </border>
    <border>
      <left style="thin">
        <color theme="1" tint="0.14996795556505021"/>
      </left>
      <right style="thin">
        <color theme="1" tint="0.14996795556505021"/>
      </right>
      <top style="medium">
        <color theme="1" tint="0.24994659260841701"/>
      </top>
      <bottom/>
      <diagonal/>
    </border>
    <border>
      <left/>
      <right style="hair">
        <color theme="1" tint="0.24994659260841701"/>
      </right>
      <top style="medium">
        <color theme="1" tint="0.24994659260841701"/>
      </top>
      <bottom/>
      <diagonal/>
    </border>
    <border>
      <left style="thin">
        <color theme="1" tint="0.14996795556505021"/>
      </left>
      <right style="medium">
        <color theme="1" tint="0.24994659260841701"/>
      </right>
      <top style="medium">
        <color theme="1" tint="0.24994659260841701"/>
      </top>
      <bottom/>
      <diagonal/>
    </border>
    <border>
      <left style="medium">
        <color theme="1" tint="0.24994659260841701"/>
      </left>
      <right style="thin">
        <color theme="1" tint="0.249977111117893"/>
      </right>
      <top/>
      <bottom/>
      <diagonal/>
    </border>
    <border>
      <left style="medium">
        <color theme="1" tint="0.24994659260841701"/>
      </left>
      <right style="thin">
        <color theme="1" tint="0.249977111117893"/>
      </right>
      <top style="thin">
        <color theme="1" tint="0.249977111117893"/>
      </top>
      <bottom/>
      <diagonal/>
    </border>
    <border>
      <left style="medium">
        <color theme="1" tint="0.24994659260841701"/>
      </left>
      <right style="thin">
        <color theme="1" tint="0.249977111117893"/>
      </right>
      <top/>
      <bottom style="medium">
        <color theme="1" tint="0.24994659260841701"/>
      </bottom>
      <diagonal/>
    </border>
    <border>
      <left style="thin">
        <color theme="1" tint="0.24994659260841701"/>
      </left>
      <right/>
      <top/>
      <bottom style="medium">
        <color theme="1" tint="0.24994659260841701"/>
      </bottom>
      <diagonal/>
    </border>
    <border>
      <left style="medium">
        <color theme="1" tint="0.24994659260841701"/>
      </left>
      <right style="thin">
        <color theme="1" tint="0.14996795556505021"/>
      </right>
      <top style="medium">
        <color theme="1" tint="0.24994659260841701"/>
      </top>
      <bottom/>
      <diagonal/>
    </border>
    <border>
      <left style="thin">
        <color theme="1" tint="0.14996795556505021"/>
      </left>
      <right/>
      <top style="medium">
        <color theme="1" tint="0.24994659260841701"/>
      </top>
      <bottom/>
      <diagonal/>
    </border>
    <border>
      <left style="hair">
        <color theme="1" tint="0.249977111117893"/>
      </left>
      <right/>
      <top style="medium">
        <color theme="1" tint="0.24994659260841701"/>
      </top>
      <bottom/>
      <diagonal/>
    </border>
    <border>
      <left/>
      <right style="hair">
        <color theme="1" tint="0.249977111117893"/>
      </right>
      <top style="medium">
        <color theme="1" tint="0.24994659260841701"/>
      </top>
      <bottom/>
      <diagonal/>
    </border>
    <border>
      <left/>
      <right style="thin">
        <color theme="1" tint="0.14996795556505021"/>
      </right>
      <top style="medium">
        <color theme="1" tint="0.24994659260841701"/>
      </top>
      <bottom/>
      <diagonal/>
    </border>
    <border>
      <left style="medium">
        <color theme="1" tint="0.24994659260841701"/>
      </left>
      <right style="thin">
        <color theme="1" tint="0.14996795556505021"/>
      </right>
      <top/>
      <bottom style="thin">
        <color theme="1" tint="0.249977111117893"/>
      </bottom>
      <diagonal/>
    </border>
    <border>
      <left style="thin">
        <color theme="1" tint="0.14996795556505021"/>
      </left>
      <right style="medium">
        <color theme="1" tint="0.24994659260841701"/>
      </right>
      <top/>
      <bottom style="thin">
        <color theme="1" tint="0.249977111117893"/>
      </bottom>
      <diagonal/>
    </border>
    <border>
      <left/>
      <right style="medium">
        <color theme="1" tint="0.24994659260841701"/>
      </right>
      <top style="thin">
        <color theme="1" tint="0.249977111117893"/>
      </top>
      <bottom/>
      <diagonal/>
    </border>
    <border>
      <left/>
      <right style="medium">
        <color theme="1" tint="0.24994659260841701"/>
      </right>
      <top style="hair">
        <color theme="1" tint="0.249977111117893"/>
      </top>
      <bottom/>
      <diagonal/>
    </border>
    <border>
      <left/>
      <right style="medium">
        <color theme="1" tint="0.24994659260841701"/>
      </right>
      <top/>
      <bottom style="thin">
        <color theme="1" tint="0.249977111117893"/>
      </bottom>
      <diagonal/>
    </border>
    <border>
      <left/>
      <right style="medium">
        <color theme="1" tint="0.24994659260841701"/>
      </right>
      <top/>
      <bottom style="hair">
        <color theme="1" tint="0.249977111117893"/>
      </bottom>
      <diagonal/>
    </border>
    <border>
      <left/>
      <right style="medium">
        <color theme="1" tint="0.24994659260841701"/>
      </right>
      <top style="thin">
        <color theme="1" tint="0.24994659260841701"/>
      </top>
      <bottom style="thin">
        <color theme="1" tint="0.24994659260841701"/>
      </bottom>
      <diagonal/>
    </border>
    <border>
      <left style="hair">
        <color theme="1" tint="0.24994659260841701"/>
      </left>
      <right/>
      <top style="thin">
        <color theme="1" tint="0.24994659260841701"/>
      </top>
      <bottom style="thin">
        <color theme="1" tint="0.24994659260841701"/>
      </bottom>
      <diagonal/>
    </border>
    <border>
      <left style="hair">
        <color theme="1" tint="0.24994659260841701"/>
      </left>
      <right/>
      <top style="medium">
        <color theme="1" tint="0.24994659260841701"/>
      </top>
      <bottom style="thin">
        <color theme="1" tint="0.24994659260841701"/>
      </bottom>
      <diagonal/>
    </border>
    <border>
      <left/>
      <right style="thin">
        <color theme="1" tint="0.24994659260841701"/>
      </right>
      <top/>
      <bottom style="medium">
        <color theme="1" tint="0.24994659260841701"/>
      </bottom>
      <diagonal/>
    </border>
    <border>
      <left style="hair">
        <color theme="1" tint="0.24994659260841701"/>
      </left>
      <right style="thin">
        <color theme="1" tint="0.24994659260841701"/>
      </right>
      <top style="medium">
        <color theme="1" tint="0.24994659260841701"/>
      </top>
      <bottom/>
      <diagonal/>
    </border>
    <border>
      <left style="hair">
        <color theme="1" tint="0.24994659260841701"/>
      </left>
      <right style="thin">
        <color theme="1" tint="0.24994659260841701"/>
      </right>
      <top/>
      <bottom style="medium">
        <color theme="1" tint="0.24994659260841701"/>
      </bottom>
      <diagonal/>
    </border>
    <border>
      <left style="thin">
        <color theme="1" tint="0.24994659260841701"/>
      </left>
      <right/>
      <top style="medium">
        <color theme="1" tint="0.24994659260841701"/>
      </top>
      <bottom style="dashDotDot">
        <color theme="1" tint="0.24994659260841701"/>
      </bottom>
      <diagonal/>
    </border>
    <border>
      <left/>
      <right/>
      <top style="medium">
        <color theme="1" tint="0.24994659260841701"/>
      </top>
      <bottom style="dashDotDot">
        <color theme="1" tint="0.24994659260841701"/>
      </bottom>
      <diagonal/>
    </border>
    <border>
      <left style="thin">
        <color theme="1" tint="0.24994659260841701"/>
      </left>
      <right/>
      <top style="dashDotDot">
        <color theme="1" tint="0.24994659260841701"/>
      </top>
      <bottom style="medium">
        <color theme="1" tint="0.24994659260841701"/>
      </bottom>
      <diagonal/>
    </border>
    <border>
      <left/>
      <right/>
      <top style="dashDotDot">
        <color theme="1" tint="0.24994659260841701"/>
      </top>
      <bottom style="medium">
        <color theme="1" tint="0.24994659260841701"/>
      </bottom>
      <diagonal/>
    </border>
    <border>
      <left style="hair">
        <color theme="1" tint="0.24994659260841701"/>
      </left>
      <right/>
      <top style="medium">
        <color theme="1" tint="0.24994659260841701"/>
      </top>
      <bottom style="dashDotDot">
        <color theme="1" tint="0.24994659260841701"/>
      </bottom>
      <diagonal/>
    </border>
    <border>
      <left/>
      <right style="medium">
        <color theme="1" tint="0.24994659260841701"/>
      </right>
      <top style="medium">
        <color theme="1" tint="0.24994659260841701"/>
      </top>
      <bottom style="dashDotDot">
        <color theme="1" tint="0.24994659260841701"/>
      </bottom>
      <diagonal/>
    </border>
    <border>
      <left style="hair">
        <color theme="1" tint="0.24994659260841701"/>
      </left>
      <right/>
      <top style="dashDotDot">
        <color theme="1" tint="0.24994659260841701"/>
      </top>
      <bottom style="medium">
        <color theme="1" tint="0.24994659260841701"/>
      </bottom>
      <diagonal/>
    </border>
    <border>
      <left/>
      <right style="medium">
        <color theme="1" tint="0.24994659260841701"/>
      </right>
      <top style="dashDotDot">
        <color theme="1" tint="0.24994659260841701"/>
      </top>
      <bottom style="medium">
        <color theme="1" tint="0.24994659260841701"/>
      </bottom>
      <diagonal/>
    </border>
    <border>
      <left/>
      <right style="hair">
        <color theme="1" tint="0.24994659260841701"/>
      </right>
      <top/>
      <bottom style="medium">
        <color theme="1" tint="0.24994659260841701"/>
      </bottom>
      <diagonal/>
    </border>
    <border>
      <left/>
      <right/>
      <top style="thin">
        <color theme="1" tint="0.24994659260841701"/>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thin">
        <color theme="1" tint="0.24994659260841701"/>
      </top>
      <bottom style="medium">
        <color theme="1" tint="0.24994659260841701"/>
      </bottom>
      <diagonal/>
    </border>
    <border>
      <left/>
      <right/>
      <top style="medium">
        <color theme="1" tint="0.24994659260841701"/>
      </top>
      <bottom style="thin">
        <color theme="1" tint="0.24994659260841701"/>
      </bottom>
      <diagonal/>
    </border>
    <border>
      <left/>
      <right style="medium">
        <color theme="1" tint="0.24994659260841701"/>
      </right>
      <top style="medium">
        <color theme="1" tint="0.24994659260841701"/>
      </top>
      <bottom style="thin">
        <color theme="1" tint="0.24994659260841701"/>
      </bottom>
      <diagonal/>
    </border>
    <border>
      <left/>
      <right style="thin">
        <color theme="1" tint="0.14996795556505021"/>
      </right>
      <top style="hair">
        <color indexed="64"/>
      </top>
      <bottom style="thin">
        <color theme="1" tint="0.249977111117893"/>
      </bottom>
      <diagonal/>
    </border>
    <border>
      <left/>
      <right style="hair">
        <color theme="1" tint="0.249977111117893"/>
      </right>
      <top style="hair">
        <color theme="1" tint="0.249977111117893"/>
      </top>
      <bottom/>
      <diagonal/>
    </border>
    <border>
      <left style="thin">
        <color theme="1" tint="0.249977111117893"/>
      </left>
      <right style="dashed">
        <color theme="0" tint="-0.14996795556505021"/>
      </right>
      <top style="dashed">
        <color theme="0" tint="-0.14996795556505021"/>
      </top>
      <bottom style="hair">
        <color theme="1" tint="0.249977111117893"/>
      </bottom>
      <diagonal/>
    </border>
    <border>
      <left style="dashed">
        <color theme="0" tint="-0.14996795556505021"/>
      </left>
      <right style="dashed">
        <color theme="0" tint="-0.14996795556505021"/>
      </right>
      <top style="dashed">
        <color theme="0" tint="-0.14996795556505021"/>
      </top>
      <bottom style="hair">
        <color theme="1" tint="0.249977111117893"/>
      </bottom>
      <diagonal/>
    </border>
    <border>
      <left style="dashed">
        <color theme="0" tint="-0.14996795556505021"/>
      </left>
      <right style="hair">
        <color theme="1" tint="0.249977111117893"/>
      </right>
      <top style="dashed">
        <color theme="0" tint="-0.14996795556505021"/>
      </top>
      <bottom style="hair">
        <color theme="1" tint="0.249977111117893"/>
      </bottom>
      <diagonal/>
    </border>
    <border>
      <left style="thin">
        <color theme="1" tint="0.24994659260841701"/>
      </left>
      <right/>
      <top style="medium">
        <color theme="1" tint="0.24994659260841701"/>
      </top>
      <bottom/>
      <diagonal/>
    </border>
    <border>
      <left style="thin">
        <color theme="1" tint="0.249977111117893"/>
      </left>
      <right/>
      <top style="thin">
        <color theme="1" tint="0.24994659260841701"/>
      </top>
      <bottom style="thin">
        <color theme="1" tint="0.24994659260841701"/>
      </bottom>
      <diagonal/>
    </border>
    <border>
      <left/>
      <right style="hair">
        <color theme="1" tint="0.24994659260841701"/>
      </right>
      <top style="thin">
        <color theme="1" tint="0.24994659260841701"/>
      </top>
      <bottom style="thin">
        <color theme="1" tint="0.24994659260841701"/>
      </bottom>
      <diagonal/>
    </border>
    <border>
      <left/>
      <right style="thin">
        <color theme="1" tint="0.249977111117893"/>
      </right>
      <top style="medium">
        <color theme="1" tint="0.24994659260841701"/>
      </top>
      <bottom style="thin">
        <color theme="1" tint="0.24994659260841701"/>
      </bottom>
      <diagonal/>
    </border>
    <border>
      <left/>
      <right style="thin">
        <color theme="1" tint="0.249977111117893"/>
      </right>
      <top style="thin">
        <color theme="1" tint="0.24994659260841701"/>
      </top>
      <bottom style="thin">
        <color theme="1" tint="0.24994659260841701"/>
      </bottom>
      <diagonal/>
    </border>
    <border>
      <left/>
      <right style="hair">
        <color theme="1" tint="0.249977111117893"/>
      </right>
      <top style="thin">
        <color theme="1" tint="0.24994659260841701"/>
      </top>
      <bottom style="thin">
        <color theme="1" tint="0.24994659260841701"/>
      </bottom>
      <diagonal/>
    </border>
    <border>
      <left style="hair">
        <color theme="1" tint="0.24994659260841701"/>
      </left>
      <right/>
      <top style="thin">
        <color theme="1" tint="0.24994659260841701"/>
      </top>
      <bottom style="medium">
        <color theme="1" tint="0.24994659260841701"/>
      </bottom>
      <diagonal/>
    </border>
    <border>
      <left style="dotted">
        <color theme="1" tint="0.24994659260841701"/>
      </left>
      <right/>
      <top style="medium">
        <color theme="1" tint="0.24994659260841701"/>
      </top>
      <bottom/>
      <diagonal/>
    </border>
    <border>
      <left style="dotted">
        <color theme="1" tint="0.24994659260841701"/>
      </left>
      <right/>
      <top/>
      <bottom style="medium">
        <color theme="1"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theme="1" tint="0.249977111117893"/>
      </right>
      <top style="medium">
        <color indexed="64"/>
      </top>
      <bottom/>
      <diagonal/>
    </border>
    <border>
      <left style="hair">
        <color theme="1" tint="0.249977111117893"/>
      </left>
      <right/>
      <top style="medium">
        <color indexed="64"/>
      </top>
      <bottom/>
      <diagonal/>
    </border>
    <border>
      <left/>
      <right style="thin">
        <color theme="1" tint="0.249977111117893"/>
      </right>
      <top style="medium">
        <color indexed="64"/>
      </top>
      <bottom/>
      <diagonal/>
    </border>
    <border>
      <left style="thin">
        <color theme="1" tint="0.249977111117893"/>
      </left>
      <right/>
      <top style="medium">
        <color indexed="64"/>
      </top>
      <bottom/>
      <diagonal/>
    </border>
    <border>
      <left style="medium">
        <color indexed="64"/>
      </left>
      <right/>
      <top/>
      <bottom style="thin">
        <color theme="1" tint="0.249977111117893"/>
      </bottom>
      <diagonal/>
    </border>
    <border>
      <left/>
      <right style="medium">
        <color indexed="64"/>
      </right>
      <top/>
      <bottom style="thin">
        <color theme="1" tint="0.249977111117893"/>
      </bottom>
      <diagonal/>
    </border>
    <border>
      <left style="medium">
        <color indexed="64"/>
      </left>
      <right/>
      <top style="thin">
        <color theme="1" tint="0.249977111117893"/>
      </top>
      <bottom/>
      <diagonal/>
    </border>
    <border>
      <left/>
      <right style="medium">
        <color indexed="64"/>
      </right>
      <top style="thin">
        <color theme="1" tint="0.249977111117893"/>
      </top>
      <bottom/>
      <diagonal/>
    </border>
    <border>
      <left style="medium">
        <color indexed="64"/>
      </left>
      <right/>
      <top style="thin">
        <color theme="1" tint="0.249977111117893"/>
      </top>
      <bottom style="medium">
        <color indexed="64"/>
      </bottom>
      <diagonal/>
    </border>
    <border>
      <left/>
      <right/>
      <top style="thin">
        <color theme="1" tint="0.249977111117893"/>
      </top>
      <bottom style="medium">
        <color indexed="64"/>
      </bottom>
      <diagonal/>
    </border>
    <border>
      <left/>
      <right style="hair">
        <color theme="1" tint="0.249977111117893"/>
      </right>
      <top style="thin">
        <color theme="1" tint="0.249977111117893"/>
      </top>
      <bottom style="medium">
        <color indexed="64"/>
      </bottom>
      <diagonal/>
    </border>
    <border>
      <left style="thin">
        <color theme="1" tint="0.249977111117893"/>
      </left>
      <right/>
      <top style="thin">
        <color theme="1" tint="0.249977111117893"/>
      </top>
      <bottom style="medium">
        <color indexed="64"/>
      </bottom>
      <diagonal/>
    </border>
    <border>
      <left style="hair">
        <color theme="1" tint="0.249977111117893"/>
      </left>
      <right/>
      <top style="thin">
        <color theme="1" tint="0.249977111117893"/>
      </top>
      <bottom style="medium">
        <color indexed="64"/>
      </bottom>
      <diagonal/>
    </border>
    <border>
      <left/>
      <right style="medium">
        <color indexed="64"/>
      </right>
      <top style="thin">
        <color theme="1" tint="0.249977111117893"/>
      </top>
      <bottom style="medium">
        <color indexed="64"/>
      </bottom>
      <diagonal/>
    </border>
    <border>
      <left style="medium">
        <color indexed="64"/>
      </left>
      <right style="thin">
        <color theme="1" tint="0.14996795556505021"/>
      </right>
      <top style="medium">
        <color indexed="64"/>
      </top>
      <bottom/>
      <diagonal/>
    </border>
    <border>
      <left style="thin">
        <color theme="1" tint="0.14996795556505021"/>
      </left>
      <right style="thin">
        <color theme="1" tint="0.14996795556505021"/>
      </right>
      <top style="medium">
        <color indexed="64"/>
      </top>
      <bottom/>
      <diagonal/>
    </border>
    <border>
      <left style="thin">
        <color theme="1" tint="0.14996795556505021"/>
      </left>
      <right/>
      <top style="medium">
        <color indexed="64"/>
      </top>
      <bottom/>
      <diagonal/>
    </border>
    <border>
      <left/>
      <right style="thin">
        <color theme="1" tint="0.14996795556505021"/>
      </right>
      <top style="medium">
        <color indexed="64"/>
      </top>
      <bottom/>
      <diagonal/>
    </border>
    <border>
      <left style="thin">
        <color theme="1" tint="0.14996795556505021"/>
      </left>
      <right style="medium">
        <color indexed="64"/>
      </right>
      <top style="medium">
        <color indexed="64"/>
      </top>
      <bottom/>
      <diagonal/>
    </border>
    <border>
      <left style="medium">
        <color indexed="64"/>
      </left>
      <right style="thin">
        <color theme="1" tint="0.14996795556505021"/>
      </right>
      <top/>
      <bottom style="thin">
        <color theme="1" tint="0.249977111117893"/>
      </bottom>
      <diagonal/>
    </border>
    <border>
      <left style="thin">
        <color theme="1" tint="0.14996795556505021"/>
      </left>
      <right style="medium">
        <color indexed="64"/>
      </right>
      <top/>
      <bottom style="thin">
        <color theme="1" tint="0.249977111117893"/>
      </bottom>
      <diagonal/>
    </border>
    <border>
      <left style="medium">
        <color indexed="64"/>
      </left>
      <right style="thin">
        <color theme="1" tint="0.249977111117893"/>
      </right>
      <top style="thin">
        <color theme="1" tint="0.249977111117893"/>
      </top>
      <bottom/>
      <diagonal/>
    </border>
    <border>
      <left style="medium">
        <color indexed="64"/>
      </left>
      <right style="thin">
        <color theme="1" tint="0.249977111117893"/>
      </right>
      <top/>
      <bottom/>
      <diagonal/>
    </border>
    <border>
      <left/>
      <right style="medium">
        <color indexed="64"/>
      </right>
      <top/>
      <bottom style="hair">
        <color theme="1" tint="0.249977111117893"/>
      </bottom>
      <diagonal/>
    </border>
    <border>
      <left/>
      <right style="medium">
        <color indexed="64"/>
      </right>
      <top style="hair">
        <color theme="1" tint="0.249977111117893"/>
      </top>
      <bottom/>
      <diagonal/>
    </border>
    <border>
      <left style="medium">
        <color indexed="64"/>
      </left>
      <right style="thin">
        <color theme="1" tint="0.249977111117893"/>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theme="1" tint="0.249977111117893"/>
      </right>
      <top/>
      <bottom style="thin">
        <color theme="1" tint="0.249977111117893"/>
      </bottom>
      <diagonal/>
    </border>
    <border>
      <left style="thin">
        <color theme="1" tint="0.249977111117893"/>
      </left>
      <right/>
      <top style="dashed">
        <color theme="1" tint="0.249977111117893"/>
      </top>
      <bottom style="thin">
        <color theme="1" tint="0.249977111117893"/>
      </bottom>
      <diagonal/>
    </border>
    <border>
      <left/>
      <right/>
      <top style="dashed">
        <color theme="1" tint="0.249977111117893"/>
      </top>
      <bottom style="thin">
        <color theme="1" tint="0.249977111117893"/>
      </bottom>
      <diagonal/>
    </border>
    <border>
      <left/>
      <right style="medium">
        <color indexed="64"/>
      </right>
      <top style="dashed">
        <color theme="1" tint="0.249977111117893"/>
      </top>
      <bottom style="thin">
        <color theme="1" tint="0.249977111117893"/>
      </bottom>
      <diagonal/>
    </border>
    <border>
      <left style="thin">
        <color theme="1" tint="0.249977111117893"/>
      </left>
      <right/>
      <top style="dashed">
        <color theme="1" tint="0.249977111117893"/>
      </top>
      <bottom style="medium">
        <color indexed="64"/>
      </bottom>
      <diagonal/>
    </border>
    <border>
      <left/>
      <right/>
      <top style="dashed">
        <color theme="1" tint="0.249977111117893"/>
      </top>
      <bottom style="medium">
        <color indexed="64"/>
      </bottom>
      <diagonal/>
    </border>
    <border>
      <left/>
      <right style="medium">
        <color indexed="64"/>
      </right>
      <top style="dashed">
        <color theme="1" tint="0.249977111117893"/>
      </top>
      <bottom style="medium">
        <color indexed="64"/>
      </bottom>
      <diagonal/>
    </border>
    <border>
      <left style="medium">
        <color theme="1" tint="0.24994659260841701"/>
      </left>
      <right style="thin">
        <color theme="1" tint="0.249977111117893"/>
      </right>
      <top/>
      <bottom style="thin">
        <color theme="1" tint="0.249977111117893"/>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dashDot">
        <color indexed="64"/>
      </top>
      <bottom style="medium">
        <color indexed="64"/>
      </bottom>
      <diagonal/>
    </border>
    <border>
      <left/>
      <right/>
      <top style="dashDot">
        <color indexed="64"/>
      </top>
      <bottom style="medium">
        <color indexed="64"/>
      </bottom>
      <diagonal/>
    </border>
    <border>
      <left/>
      <right style="medium">
        <color indexed="64"/>
      </right>
      <top style="dashDot">
        <color indexed="64"/>
      </top>
      <bottom style="medium">
        <color indexed="64"/>
      </bottom>
      <diagonal/>
    </border>
    <border>
      <left/>
      <right style="thin">
        <color theme="1" tint="0.249977111117893"/>
      </right>
      <top style="medium">
        <color theme="1" tint="0.24994659260841701"/>
      </top>
      <bottom/>
      <diagonal/>
    </border>
    <border>
      <left style="thin">
        <color theme="1" tint="0.249977111117893"/>
      </left>
      <right/>
      <top style="medium">
        <color theme="1" tint="0.24994659260841701"/>
      </top>
      <bottom/>
      <diagonal/>
    </border>
    <border>
      <left style="medium">
        <color theme="1" tint="0.24994659260841701"/>
      </left>
      <right/>
      <top/>
      <bottom style="thin">
        <color theme="1" tint="0.249977111117893"/>
      </bottom>
      <diagonal/>
    </border>
    <border>
      <left style="medium">
        <color theme="1" tint="0.24994659260841701"/>
      </left>
      <right/>
      <top style="thin">
        <color theme="1" tint="0.249977111117893"/>
      </top>
      <bottom/>
      <diagonal/>
    </border>
    <border>
      <left style="medium">
        <color theme="1" tint="0.24994659260841701"/>
      </left>
      <right/>
      <top style="thin">
        <color theme="1" tint="0.249977111117893"/>
      </top>
      <bottom style="medium">
        <color theme="1" tint="0.24994659260841701"/>
      </bottom>
      <diagonal/>
    </border>
    <border>
      <left/>
      <right/>
      <top style="thin">
        <color theme="1" tint="0.249977111117893"/>
      </top>
      <bottom style="medium">
        <color theme="1" tint="0.24994659260841701"/>
      </bottom>
      <diagonal/>
    </border>
    <border>
      <left/>
      <right style="hair">
        <color theme="1" tint="0.249977111117893"/>
      </right>
      <top style="thin">
        <color theme="1" tint="0.249977111117893"/>
      </top>
      <bottom style="medium">
        <color theme="1" tint="0.24994659260841701"/>
      </bottom>
      <diagonal/>
    </border>
    <border>
      <left/>
      <right style="thin">
        <color theme="1" tint="0.249977111117893"/>
      </right>
      <top style="thin">
        <color theme="1" tint="0.249977111117893"/>
      </top>
      <bottom style="medium">
        <color theme="1" tint="0.24994659260841701"/>
      </bottom>
      <diagonal/>
    </border>
    <border>
      <left style="thin">
        <color theme="1" tint="0.249977111117893"/>
      </left>
      <right/>
      <top style="thin">
        <color theme="1" tint="0.249977111117893"/>
      </top>
      <bottom style="medium">
        <color theme="1" tint="0.24994659260841701"/>
      </bottom>
      <diagonal/>
    </border>
    <border>
      <left style="hair">
        <color theme="1" tint="0.249977111117893"/>
      </left>
      <right/>
      <top style="thin">
        <color theme="1" tint="0.249977111117893"/>
      </top>
      <bottom style="medium">
        <color theme="1" tint="0.24994659260841701"/>
      </bottom>
      <diagonal/>
    </border>
    <border>
      <left/>
      <right style="medium">
        <color theme="1" tint="0.24994659260841701"/>
      </right>
      <top style="thin">
        <color theme="1" tint="0.249977111117893"/>
      </top>
      <bottom style="medium">
        <color theme="1" tint="0.24994659260841701"/>
      </bottom>
      <diagonal/>
    </border>
    <border>
      <left/>
      <right style="medium">
        <color theme="1" tint="0.24994659260841701"/>
      </right>
      <top style="dashed">
        <color theme="1" tint="0.249977111117893"/>
      </top>
      <bottom style="thin">
        <color theme="1" tint="0.249977111117893"/>
      </bottom>
      <diagonal/>
    </border>
    <border>
      <left style="thin">
        <color theme="1" tint="0.249977111117893"/>
      </left>
      <right/>
      <top style="dashed">
        <color theme="1" tint="0.249977111117893"/>
      </top>
      <bottom style="medium">
        <color theme="1" tint="0.24994659260841701"/>
      </bottom>
      <diagonal/>
    </border>
    <border>
      <left/>
      <right/>
      <top style="dashed">
        <color theme="1" tint="0.249977111117893"/>
      </top>
      <bottom style="medium">
        <color theme="1" tint="0.24994659260841701"/>
      </bottom>
      <diagonal/>
    </border>
    <border>
      <left/>
      <right style="medium">
        <color theme="1" tint="0.24994659260841701"/>
      </right>
      <top style="dashed">
        <color theme="1" tint="0.249977111117893"/>
      </top>
      <bottom style="medium">
        <color theme="1" tint="0.24994659260841701"/>
      </bottom>
      <diagonal/>
    </border>
    <border>
      <left style="medium">
        <color theme="1" tint="0.24994659260841701"/>
      </left>
      <right style="hair">
        <color indexed="64"/>
      </right>
      <top style="medium">
        <color theme="1" tint="0.24994659260841701"/>
      </top>
      <bottom style="thin">
        <color theme="1" tint="0.24994659260841701"/>
      </bottom>
      <diagonal/>
    </border>
    <border>
      <left style="hair">
        <color indexed="64"/>
      </left>
      <right style="hair">
        <color indexed="64"/>
      </right>
      <top style="medium">
        <color theme="1" tint="0.24994659260841701"/>
      </top>
      <bottom style="thin">
        <color theme="1" tint="0.24994659260841701"/>
      </bottom>
      <diagonal/>
    </border>
    <border>
      <left style="hair">
        <color indexed="64"/>
      </left>
      <right/>
      <top style="medium">
        <color theme="1" tint="0.24994659260841701"/>
      </top>
      <bottom style="thin">
        <color theme="1" tint="0.24994659260841701"/>
      </bottom>
      <diagonal/>
    </border>
    <border>
      <left/>
      <right style="hair">
        <color indexed="64"/>
      </right>
      <top style="medium">
        <color theme="1" tint="0.24994659260841701"/>
      </top>
      <bottom style="thin">
        <color theme="1" tint="0.24994659260841701"/>
      </bottom>
      <diagonal/>
    </border>
    <border>
      <left style="hair">
        <color indexed="64"/>
      </left>
      <right style="medium">
        <color theme="1" tint="0.24994659260841701"/>
      </right>
      <top style="medium">
        <color theme="1" tint="0.24994659260841701"/>
      </top>
      <bottom style="thin">
        <color theme="1" tint="0.24994659260841701"/>
      </bottom>
      <diagonal/>
    </border>
    <border>
      <left style="dotted">
        <color theme="0" tint="-0.34998626667073579"/>
      </left>
      <right/>
      <top style="dotted">
        <color theme="0" tint="-0.34998626667073579"/>
      </top>
      <bottom style="dotted">
        <color theme="0" tint="-0.34998626667073579"/>
      </bottom>
      <diagonal/>
    </border>
    <border>
      <left/>
      <right/>
      <top style="dotted">
        <color theme="0" tint="-0.34998626667073579"/>
      </top>
      <bottom style="dotted">
        <color theme="0" tint="-0.34998626667073579"/>
      </bottom>
      <diagonal/>
    </border>
    <border>
      <left/>
      <right style="dotted">
        <color theme="0" tint="-0.34998626667073579"/>
      </right>
      <top style="dotted">
        <color theme="0" tint="-0.34998626667073579"/>
      </top>
      <bottom style="dotted">
        <color theme="0" tint="-0.34998626667073579"/>
      </bottom>
      <diagonal/>
    </border>
    <border>
      <left style="medium">
        <color theme="1" tint="0.24994659260841701"/>
      </left>
      <right/>
      <top style="medium">
        <color theme="1" tint="0.24994659260841701"/>
      </top>
      <bottom style="thin">
        <color theme="1" tint="0.24994659260841701"/>
      </bottom>
      <diagonal/>
    </border>
    <border>
      <left style="thin">
        <color theme="1" tint="0.249977111117893"/>
      </left>
      <right/>
      <top style="medium">
        <color theme="1" tint="0.24994659260841701"/>
      </top>
      <bottom style="thin">
        <color theme="1" tint="0.24994659260841701"/>
      </bottom>
      <diagonal/>
    </border>
    <border>
      <left/>
      <right style="hair">
        <color theme="1" tint="0.24994659260841701"/>
      </right>
      <top style="medium">
        <color theme="1" tint="0.24994659260841701"/>
      </top>
      <bottom style="thin">
        <color theme="1" tint="0.24994659260841701"/>
      </bottom>
      <diagonal/>
    </border>
    <border>
      <left style="medium">
        <color theme="1" tint="0.24994659260841701"/>
      </left>
      <right/>
      <top style="thin">
        <color theme="1" tint="0.24994659260841701"/>
      </top>
      <bottom style="thin">
        <color theme="1" tint="0.24994659260841701"/>
      </bottom>
      <diagonal/>
    </border>
    <border>
      <left style="medium">
        <color theme="1" tint="0.24994659260841701"/>
      </left>
      <right style="hair">
        <color theme="1" tint="0.24994659260841701"/>
      </right>
      <top style="thin">
        <color theme="1" tint="0.24994659260841701"/>
      </top>
      <bottom style="medium">
        <color theme="1" tint="0.24994659260841701"/>
      </bottom>
      <diagonal/>
    </border>
    <border>
      <left style="hair">
        <color theme="1" tint="0.24994659260841701"/>
      </left>
      <right style="hair">
        <color theme="1" tint="0.24994659260841701"/>
      </right>
      <top style="thin">
        <color theme="1" tint="0.24994659260841701"/>
      </top>
      <bottom style="medium">
        <color theme="1" tint="0.24994659260841701"/>
      </bottom>
      <diagonal/>
    </border>
    <border>
      <left/>
      <right style="thin">
        <color theme="1" tint="0.24994659260841701"/>
      </right>
      <top style="thin">
        <color theme="1" tint="0.24994659260841701"/>
      </top>
      <bottom style="medium">
        <color theme="1" tint="0.24994659260841701"/>
      </bottom>
      <diagonal/>
    </border>
    <border>
      <left style="thin">
        <color theme="1" tint="0.24994659260841701"/>
      </left>
      <right/>
      <top style="thin">
        <color theme="1" tint="0.24994659260841701"/>
      </top>
      <bottom style="medium">
        <color theme="1" tint="0.24994659260841701"/>
      </bottom>
      <diagonal/>
    </border>
    <border>
      <left/>
      <right style="hair">
        <color theme="1" tint="0.24994659260841701"/>
      </right>
      <top style="thin">
        <color theme="1" tint="0.24994659260841701"/>
      </top>
      <bottom style="medium">
        <color theme="1" tint="0.24994659260841701"/>
      </bottom>
      <diagonal/>
    </border>
    <border>
      <left/>
      <right/>
      <top style="hair">
        <color theme="1" tint="0.249977111117893"/>
      </top>
      <bottom style="dashed">
        <color theme="1" tint="0.249977111117893"/>
      </bottom>
      <diagonal/>
    </border>
    <border>
      <left style="thin">
        <color theme="1" tint="0.249977111117893"/>
      </left>
      <right/>
      <top style="thin">
        <color theme="1" tint="0.249977111117893"/>
      </top>
      <bottom style="hair">
        <color theme="1" tint="0.249977111117893"/>
      </bottom>
      <diagonal/>
    </border>
    <border>
      <left/>
      <right/>
      <top style="thin">
        <color theme="1" tint="0.249977111117893"/>
      </top>
      <bottom style="hair">
        <color theme="1" tint="0.249977111117893"/>
      </bottom>
      <diagonal/>
    </border>
    <border>
      <left/>
      <right style="hair">
        <color theme="1" tint="0.249977111117893"/>
      </right>
      <top style="thin">
        <color theme="1" tint="0.249977111117893"/>
      </top>
      <bottom style="hair">
        <color theme="1" tint="0.249977111117893"/>
      </bottom>
      <diagonal/>
    </border>
    <border>
      <left style="thin">
        <color theme="1" tint="0.249977111117893"/>
      </left>
      <right style="dashed">
        <color theme="0" tint="-0.14996795556505021"/>
      </right>
      <top/>
      <bottom style="dashed">
        <color theme="0" tint="-0.14996795556505021"/>
      </bottom>
      <diagonal/>
    </border>
    <border>
      <left style="dashed">
        <color theme="0" tint="-0.14996795556505021"/>
      </left>
      <right style="dashed">
        <color theme="0" tint="-0.14996795556505021"/>
      </right>
      <top/>
      <bottom style="dashed">
        <color theme="0" tint="-0.14996795556505021"/>
      </bottom>
      <diagonal/>
    </border>
    <border>
      <left style="dashed">
        <color theme="0" tint="-0.14996795556505021"/>
      </left>
      <right style="hair">
        <color theme="1" tint="0.249977111117893"/>
      </right>
      <top/>
      <bottom style="dashed">
        <color theme="0" tint="-0.14996795556505021"/>
      </bottom>
      <diagonal/>
    </border>
  </borders>
  <cellStyleXfs count="3">
    <xf numFmtId="0" fontId="0" fillId="0" borderId="0">
      <alignment vertical="center"/>
    </xf>
    <xf numFmtId="38" fontId="2" fillId="0" borderId="0" applyFont="0" applyFill="0" applyBorder="0" applyAlignment="0" applyProtection="0">
      <alignment vertical="center"/>
    </xf>
    <xf numFmtId="0" fontId="25" fillId="0" borderId="0" applyNumberFormat="0" applyFill="0" applyBorder="0" applyAlignment="0" applyProtection="0">
      <alignment vertical="center"/>
    </xf>
  </cellStyleXfs>
  <cellXfs count="502">
    <xf numFmtId="0" fontId="0" fillId="0" borderId="0" xfId="0">
      <alignment vertical="center"/>
    </xf>
    <xf numFmtId="0" fontId="0" fillId="0" borderId="0" xfId="0" applyAlignment="1">
      <alignment vertical="center" wrapText="1"/>
    </xf>
    <xf numFmtId="0" fontId="0" fillId="0" borderId="0" xfId="0" applyBorder="1">
      <alignment vertical="center"/>
    </xf>
    <xf numFmtId="0" fontId="0" fillId="0" borderId="0" xfId="0" applyFill="1" applyBorder="1">
      <alignment vertical="center"/>
    </xf>
    <xf numFmtId="0" fontId="0" fillId="0" borderId="0" xfId="0" applyFill="1" applyBorder="1" applyAlignment="1">
      <alignment horizontal="right" vertical="center"/>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alignment horizontal="left" vertical="center"/>
      <protection locked="0"/>
    </xf>
    <xf numFmtId="0" fontId="7" fillId="0" borderId="0" xfId="0" applyFont="1" applyFill="1" applyBorder="1">
      <alignment vertical="center"/>
    </xf>
    <xf numFmtId="0" fontId="0" fillId="2" borderId="0" xfId="0" applyFill="1" applyBorder="1">
      <alignment vertical="center"/>
    </xf>
    <xf numFmtId="0" fontId="0" fillId="2" borderId="0" xfId="0" applyFill="1" applyBorder="1" applyAlignment="1">
      <alignment horizontal="right" vertical="center"/>
    </xf>
    <xf numFmtId="0" fontId="6" fillId="2" borderId="0" xfId="0" applyFont="1" applyFill="1" applyBorder="1" applyAlignment="1" applyProtection="1">
      <alignment vertical="center" wrapText="1"/>
      <protection locked="0"/>
    </xf>
    <xf numFmtId="0" fontId="6" fillId="2" borderId="0" xfId="0" applyFont="1" applyFill="1" applyBorder="1" applyAlignment="1" applyProtection="1">
      <alignment horizontal="left" vertical="center"/>
      <protection locked="0"/>
    </xf>
    <xf numFmtId="0" fontId="0" fillId="0" borderId="0" xfId="0" applyFill="1">
      <alignment vertical="center"/>
    </xf>
    <xf numFmtId="0" fontId="8" fillId="0" borderId="0" xfId="0" applyFont="1">
      <alignment vertical="center"/>
    </xf>
    <xf numFmtId="0" fontId="8" fillId="0" borderId="0" xfId="0" applyFont="1" applyFill="1">
      <alignment vertical="center"/>
    </xf>
    <xf numFmtId="0" fontId="8" fillId="0" borderId="4" xfId="0" applyFont="1" applyFill="1" applyBorder="1">
      <alignment vertical="center"/>
    </xf>
    <xf numFmtId="0" fontId="8" fillId="2" borderId="4" xfId="0" applyFont="1" applyFill="1" applyBorder="1">
      <alignment vertical="center"/>
    </xf>
    <xf numFmtId="0" fontId="8" fillId="0" borderId="4" xfId="0" applyFont="1" applyBorder="1">
      <alignment vertical="center"/>
    </xf>
    <xf numFmtId="0" fontId="8" fillId="0" borderId="6" xfId="0" applyFont="1" applyFill="1" applyBorder="1" applyAlignment="1">
      <alignment horizontal="right" vertical="center"/>
    </xf>
    <xf numFmtId="0" fontId="0" fillId="0" borderId="7" xfId="0" applyFill="1" applyBorder="1" applyAlignment="1">
      <alignment horizontal="left" vertical="center"/>
    </xf>
    <xf numFmtId="0" fontId="0" fillId="0" borderId="7" xfId="0" applyFill="1" applyBorder="1" applyAlignment="1">
      <alignment horizontal="right" vertical="center"/>
    </xf>
    <xf numFmtId="0" fontId="4" fillId="0" borderId="7" xfId="0" applyFont="1" applyFill="1" applyBorder="1">
      <alignment vertical="center"/>
    </xf>
    <xf numFmtId="0" fontId="0" fillId="0" borderId="7" xfId="0" applyFill="1" applyBorder="1">
      <alignment vertical="center"/>
    </xf>
    <xf numFmtId="0" fontId="0" fillId="0" borderId="0" xfId="0" applyBorder="1" applyAlignment="1">
      <alignment horizontal="right" vertical="center"/>
    </xf>
    <xf numFmtId="0" fontId="8" fillId="0" borderId="0" xfId="0" applyFont="1" applyAlignment="1">
      <alignment horizontal="center" vertical="center"/>
    </xf>
    <xf numFmtId="0" fontId="8" fillId="0" borderId="8" xfId="0" applyFont="1" applyFill="1" applyBorder="1" applyAlignment="1">
      <alignment horizontal="center" vertical="center"/>
    </xf>
    <xf numFmtId="0" fontId="8" fillId="0" borderId="1" xfId="0" applyFont="1" applyBorder="1" applyAlignment="1">
      <alignment horizontal="center" vertical="center"/>
    </xf>
    <xf numFmtId="38" fontId="8" fillId="2" borderId="1" xfId="1" applyFont="1" applyFill="1" applyBorder="1" applyAlignment="1">
      <alignment horizontal="center" vertical="center"/>
    </xf>
    <xf numFmtId="38" fontId="8" fillId="0" borderId="1" xfId="1" applyFont="1" applyFill="1" applyBorder="1" applyAlignment="1">
      <alignment horizontal="center" vertical="center"/>
    </xf>
    <xf numFmtId="0" fontId="8" fillId="0" borderId="0" xfId="0" applyFont="1" applyFill="1" applyAlignment="1">
      <alignment horizontal="center" vertical="center"/>
    </xf>
    <xf numFmtId="0" fontId="5" fillId="2" borderId="0" xfId="0" applyFont="1" applyFill="1" applyBorder="1">
      <alignment vertical="center"/>
    </xf>
    <xf numFmtId="0" fontId="9" fillId="0" borderId="0" xfId="0" applyFont="1">
      <alignment vertical="center"/>
    </xf>
    <xf numFmtId="0" fontId="9" fillId="0" borderId="0" xfId="0" applyFont="1" applyBorder="1">
      <alignment vertical="center"/>
    </xf>
    <xf numFmtId="0" fontId="9" fillId="0" borderId="0" xfId="0" applyFont="1" applyFill="1" applyBorder="1">
      <alignment vertical="center"/>
    </xf>
    <xf numFmtId="0" fontId="9" fillId="0" borderId="0" xfId="0" applyFont="1" applyAlignment="1">
      <alignment vertical="center" wrapText="1"/>
    </xf>
    <xf numFmtId="0" fontId="14" fillId="0" borderId="0" xfId="0" applyFont="1" applyBorder="1" applyAlignment="1">
      <alignment vertical="center" wrapText="1"/>
    </xf>
    <xf numFmtId="176" fontId="9" fillId="0" borderId="0" xfId="0" applyNumberFormat="1" applyFont="1" applyFill="1" applyBorder="1" applyAlignment="1">
      <alignment vertical="center" wrapText="1"/>
    </xf>
    <xf numFmtId="0" fontId="9" fillId="0" borderId="0" xfId="0" applyFont="1" applyBorder="1" applyAlignment="1">
      <alignment vertical="center" wrapText="1"/>
    </xf>
    <xf numFmtId="0" fontId="12" fillId="0" borderId="0" xfId="0" applyFont="1" applyBorder="1" applyAlignment="1">
      <alignment vertical="center" wrapText="1"/>
    </xf>
    <xf numFmtId="0" fontId="9" fillId="0" borderId="0" xfId="0" applyFont="1" applyBorder="1" applyAlignment="1">
      <alignment horizontal="left" vertical="center" wrapText="1"/>
    </xf>
    <xf numFmtId="0" fontId="11" fillId="0" borderId="0" xfId="0" applyFont="1" applyBorder="1" applyAlignment="1">
      <alignment horizontal="left" vertical="center" wrapText="1"/>
    </xf>
    <xf numFmtId="0" fontId="9" fillId="0" borderId="0" xfId="0" applyFont="1" applyBorder="1" applyAlignment="1">
      <alignment horizontal="left" vertical="center"/>
    </xf>
    <xf numFmtId="0" fontId="11" fillId="0" borderId="9" xfId="0" applyFont="1" applyBorder="1" applyAlignment="1">
      <alignment horizontal="center" vertical="center"/>
    </xf>
    <xf numFmtId="0" fontId="9" fillId="0" borderId="10" xfId="0" applyFont="1" applyBorder="1">
      <alignment vertical="center"/>
    </xf>
    <xf numFmtId="0" fontId="15" fillId="0" borderId="0" xfId="0" applyFont="1" applyBorder="1" applyAlignment="1">
      <alignment vertical="center" wrapText="1"/>
    </xf>
    <xf numFmtId="0" fontId="10" fillId="0" borderId="0" xfId="0" applyFont="1" applyAlignment="1">
      <alignment horizontal="center" vertical="center"/>
    </xf>
    <xf numFmtId="0" fontId="12" fillId="0" borderId="0" xfId="0" applyFont="1">
      <alignment vertical="center"/>
    </xf>
    <xf numFmtId="0" fontId="14" fillId="0" borderId="12" xfId="0" applyFont="1" applyBorder="1" applyAlignment="1">
      <alignment vertical="center" wrapText="1"/>
    </xf>
    <xf numFmtId="0" fontId="14" fillId="0" borderId="27" xfId="0" applyFont="1" applyBorder="1" applyAlignment="1">
      <alignment vertical="center" wrapText="1"/>
    </xf>
    <xf numFmtId="0" fontId="14" fillId="0" borderId="21" xfId="0" applyFont="1" applyBorder="1" applyAlignment="1">
      <alignment vertical="center" wrapText="1"/>
    </xf>
    <xf numFmtId="0" fontId="12" fillId="0" borderId="30" xfId="0" applyFont="1" applyBorder="1" applyAlignment="1">
      <alignment horizontal="right" vertical="center"/>
    </xf>
    <xf numFmtId="0" fontId="9" fillId="0" borderId="0" xfId="0" applyFont="1" applyAlignment="1">
      <alignment vertical="top" wrapText="1"/>
    </xf>
    <xf numFmtId="0" fontId="14" fillId="0" borderId="26" xfId="0" applyFont="1" applyBorder="1" applyAlignment="1">
      <alignment horizontal="center" vertical="center" wrapText="1"/>
    </xf>
    <xf numFmtId="0" fontId="13" fillId="0" borderId="0" xfId="0" applyFont="1">
      <alignment vertical="center"/>
    </xf>
    <xf numFmtId="0" fontId="14" fillId="0" borderId="18" xfId="0" applyFont="1" applyBorder="1" applyAlignment="1">
      <alignment vertical="center" wrapText="1"/>
    </xf>
    <xf numFmtId="0" fontId="14" fillId="0" borderId="19" xfId="0" applyFont="1" applyBorder="1" applyAlignment="1">
      <alignment vertical="center" wrapText="1"/>
    </xf>
    <xf numFmtId="176" fontId="14" fillId="0" borderId="24" xfId="0" applyNumberFormat="1" applyFont="1" applyFill="1" applyBorder="1" applyAlignment="1">
      <alignment vertical="center" wrapText="1"/>
    </xf>
    <xf numFmtId="0" fontId="19" fillId="3" borderId="44" xfId="0" applyFont="1" applyFill="1" applyBorder="1" applyAlignment="1">
      <alignment horizontal="left" vertical="top" wrapText="1"/>
    </xf>
    <xf numFmtId="0" fontId="18" fillId="3" borderId="41" xfId="0" applyFont="1" applyFill="1" applyBorder="1" applyAlignment="1">
      <alignment horizontal="left" vertical="top" wrapText="1"/>
    </xf>
    <xf numFmtId="0" fontId="19" fillId="5" borderId="46" xfId="0" applyFont="1" applyFill="1" applyBorder="1" applyAlignment="1">
      <alignment horizontal="left" vertical="top" wrapText="1"/>
    </xf>
    <xf numFmtId="0" fontId="18" fillId="5" borderId="41" xfId="0" applyFont="1" applyFill="1" applyBorder="1" applyAlignment="1">
      <alignment horizontal="left" vertical="top" wrapText="1"/>
    </xf>
    <xf numFmtId="0" fontId="19" fillId="3" borderId="46" xfId="0" applyFont="1" applyFill="1" applyBorder="1" applyAlignment="1">
      <alignment horizontal="left" vertical="top" wrapText="1"/>
    </xf>
    <xf numFmtId="0" fontId="19" fillId="5" borderId="45" xfId="0" applyFont="1" applyFill="1" applyBorder="1" applyAlignment="1">
      <alignment horizontal="left" vertical="top" wrapText="1"/>
    </xf>
    <xf numFmtId="0" fontId="19" fillId="3" borderId="45" xfId="0" applyFont="1" applyFill="1" applyBorder="1" applyAlignment="1">
      <alignment horizontal="left" vertical="top" wrapText="1"/>
    </xf>
    <xf numFmtId="26" fontId="18" fillId="3" borderId="41" xfId="0" applyNumberFormat="1" applyFont="1" applyFill="1" applyBorder="1" applyAlignment="1">
      <alignment horizontal="left" vertical="top" wrapText="1"/>
    </xf>
    <xf numFmtId="0" fontId="18" fillId="5" borderId="45" xfId="0" applyFont="1" applyFill="1" applyBorder="1" applyAlignment="1">
      <alignment horizontal="left" vertical="top" wrapText="1"/>
    </xf>
    <xf numFmtId="26" fontId="18" fillId="5" borderId="45" xfId="0" applyNumberFormat="1" applyFont="1" applyFill="1" applyBorder="1" applyAlignment="1">
      <alignment horizontal="left" vertical="top" wrapText="1"/>
    </xf>
    <xf numFmtId="0" fontId="18" fillId="3" borderId="45" xfId="0" applyFont="1" applyFill="1" applyBorder="1" applyAlignment="1">
      <alignment horizontal="left" vertical="top" wrapText="1"/>
    </xf>
    <xf numFmtId="26" fontId="18" fillId="3" borderId="45" xfId="0" applyNumberFormat="1" applyFont="1" applyFill="1" applyBorder="1" applyAlignment="1">
      <alignment horizontal="left" vertical="top" wrapText="1"/>
    </xf>
    <xf numFmtId="178" fontId="21" fillId="0" borderId="0" xfId="0" applyNumberFormat="1" applyFont="1">
      <alignment vertical="center"/>
    </xf>
    <xf numFmtId="178" fontId="17" fillId="5" borderId="45" xfId="0" applyNumberFormat="1" applyFont="1" applyFill="1" applyBorder="1" applyAlignment="1">
      <alignment horizontal="left" vertical="top" wrapText="1"/>
    </xf>
    <xf numFmtId="178" fontId="17" fillId="3" borderId="45" xfId="0" applyNumberFormat="1" applyFont="1" applyFill="1" applyBorder="1" applyAlignment="1">
      <alignment horizontal="left" vertical="top" wrapText="1"/>
    </xf>
    <xf numFmtId="178" fontId="16" fillId="0" borderId="0" xfId="0" applyNumberFormat="1" applyFont="1">
      <alignment vertical="center"/>
    </xf>
    <xf numFmtId="178" fontId="17" fillId="3" borderId="41" xfId="0" applyNumberFormat="1" applyFont="1" applyFill="1" applyBorder="1" applyAlignment="1">
      <alignment horizontal="left" vertical="top" wrapText="1"/>
    </xf>
    <xf numFmtId="178" fontId="21" fillId="0" borderId="0" xfId="0" applyNumberFormat="1" applyFont="1" applyAlignment="1">
      <alignment vertical="center"/>
    </xf>
    <xf numFmtId="178" fontId="16" fillId="0" borderId="0" xfId="0" applyNumberFormat="1" applyFont="1" applyAlignment="1">
      <alignment vertical="center"/>
    </xf>
    <xf numFmtId="178" fontId="22" fillId="0" borderId="0" xfId="0" applyNumberFormat="1" applyFont="1" applyAlignment="1">
      <alignment vertical="center"/>
    </xf>
    <xf numFmtId="0" fontId="0" fillId="0" borderId="0" xfId="0" applyAlignment="1">
      <alignment horizontal="right" vertical="center"/>
    </xf>
    <xf numFmtId="0" fontId="0" fillId="0" borderId="0" xfId="0" applyAlignment="1">
      <alignment horizontal="left" vertical="center"/>
    </xf>
    <xf numFmtId="0" fontId="9" fillId="0" borderId="33" xfId="0" applyFont="1" applyBorder="1">
      <alignment vertical="center"/>
    </xf>
    <xf numFmtId="0" fontId="11" fillId="0" borderId="0" xfId="0" applyFont="1" applyAlignment="1">
      <alignment vertical="center"/>
    </xf>
    <xf numFmtId="0" fontId="9" fillId="0" borderId="0" xfId="0" applyFont="1" applyAlignment="1">
      <alignment vertical="center"/>
    </xf>
    <xf numFmtId="0" fontId="14" fillId="0" borderId="53"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58" xfId="0" applyFont="1" applyBorder="1" applyAlignment="1">
      <alignment vertical="center" wrapText="1"/>
    </xf>
    <xf numFmtId="0" fontId="14" fillId="0" borderId="59" xfId="0" applyFont="1" applyBorder="1" applyAlignment="1">
      <alignment vertical="center" wrapText="1"/>
    </xf>
    <xf numFmtId="0" fontId="15" fillId="0" borderId="0" xfId="0" applyFont="1" applyBorder="1" applyAlignment="1">
      <alignment vertical="top"/>
    </xf>
    <xf numFmtId="0" fontId="15" fillId="0" borderId="0" xfId="0" applyFont="1" applyBorder="1" applyAlignment="1">
      <alignment horizontal="right" vertical="top"/>
    </xf>
    <xf numFmtId="176" fontId="14" fillId="0" borderId="77" xfId="0" applyNumberFormat="1" applyFont="1" applyFill="1" applyBorder="1" applyAlignment="1">
      <alignmen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wrapText="1"/>
    </xf>
    <xf numFmtId="0" fontId="14" fillId="0" borderId="0" xfId="0" applyFont="1" applyBorder="1" applyAlignment="1">
      <alignment horizontal="center" wrapText="1"/>
    </xf>
    <xf numFmtId="0" fontId="10" fillId="0" borderId="0" xfId="0" applyFont="1" applyAlignment="1">
      <alignment horizontal="center" vertical="center"/>
    </xf>
    <xf numFmtId="0" fontId="14" fillId="0" borderId="11" xfId="0" applyFont="1" applyBorder="1" applyAlignment="1">
      <alignment horizontal="center" vertical="center" wrapText="1"/>
    </xf>
    <xf numFmtId="0" fontId="12" fillId="0" borderId="0" xfId="0" applyFont="1" applyBorder="1" applyAlignment="1">
      <alignment vertical="center"/>
    </xf>
    <xf numFmtId="0" fontId="14" fillId="0" borderId="0" xfId="0" applyFont="1" applyBorder="1" applyAlignment="1">
      <alignment horizontal="left" vertical="top"/>
    </xf>
    <xf numFmtId="0" fontId="13" fillId="0" borderId="0" xfId="0" applyFont="1" applyBorder="1">
      <alignment vertical="center"/>
    </xf>
    <xf numFmtId="0" fontId="14" fillId="0" borderId="0" xfId="0" applyFont="1" applyBorder="1" applyAlignment="1">
      <alignment horizontal="left"/>
    </xf>
    <xf numFmtId="0" fontId="14" fillId="0" borderId="0" xfId="0" applyFont="1" applyBorder="1" applyAlignment="1">
      <alignment vertical="top"/>
    </xf>
    <xf numFmtId="0" fontId="14" fillId="0" borderId="0" xfId="0" applyFont="1">
      <alignment vertical="center"/>
    </xf>
    <xf numFmtId="0" fontId="14" fillId="0" borderId="0" xfId="0" applyFont="1" applyAlignment="1">
      <alignment vertical="center" wrapText="1"/>
    </xf>
    <xf numFmtId="0" fontId="13" fillId="0" borderId="0" xfId="0" applyFont="1" applyAlignment="1">
      <alignment vertical="center" wrapText="1"/>
    </xf>
    <xf numFmtId="177" fontId="14" fillId="0" borderId="102" xfId="0" applyNumberFormat="1" applyFont="1" applyBorder="1" applyAlignment="1">
      <alignment vertical="center" wrapText="1"/>
    </xf>
    <xf numFmtId="177" fontId="14" fillId="0" borderId="103" xfId="0" applyNumberFormat="1" applyFont="1" applyBorder="1" applyAlignment="1">
      <alignment vertical="center" wrapText="1"/>
    </xf>
    <xf numFmtId="177" fontId="14" fillId="0" borderId="104" xfId="0" applyNumberFormat="1" applyFont="1" applyBorder="1" applyAlignment="1">
      <alignment vertical="center" wrapText="1"/>
    </xf>
    <xf numFmtId="0" fontId="14" fillId="0" borderId="95" xfId="0" applyFont="1" applyBorder="1" applyAlignment="1">
      <alignment horizontal="center" vertical="center" shrinkToFit="1"/>
    </xf>
    <xf numFmtId="0" fontId="9" fillId="0" borderId="98" xfId="0" applyFont="1" applyBorder="1" applyAlignment="1">
      <alignment horizontal="center" vertical="center"/>
    </xf>
    <xf numFmtId="0" fontId="14" fillId="0" borderId="54" xfId="0" applyFont="1" applyBorder="1" applyAlignment="1">
      <alignment horizontal="center" vertical="center" wrapText="1"/>
    </xf>
    <xf numFmtId="0" fontId="14" fillId="0" borderId="19" xfId="0" applyFont="1" applyBorder="1" applyAlignment="1">
      <alignment horizontal="left" vertical="center" wrapText="1"/>
    </xf>
    <xf numFmtId="0" fontId="14" fillId="0" borderId="0" xfId="0" applyFont="1" applyBorder="1" applyAlignment="1">
      <alignment horizontal="left" vertical="center" wrapText="1"/>
    </xf>
    <xf numFmtId="0" fontId="9" fillId="0" borderId="0" xfId="0" applyFont="1" applyBorder="1" applyAlignment="1">
      <alignment horizontal="left" vertical="center" wrapText="1"/>
    </xf>
    <xf numFmtId="0" fontId="15" fillId="0" borderId="24" xfId="0" quotePrefix="1" applyNumberFormat="1" applyFont="1" applyBorder="1" applyAlignment="1">
      <alignment horizontal="left" vertical="center" indent="1" shrinkToFit="1"/>
    </xf>
    <xf numFmtId="0" fontId="14" fillId="0" borderId="23" xfId="0" applyFont="1" applyBorder="1" applyAlignment="1">
      <alignment horizontal="center" vertical="center" wrapText="1"/>
    </xf>
    <xf numFmtId="0" fontId="15" fillId="0" borderId="24" xfId="0" quotePrefix="1" applyNumberFormat="1" applyFont="1" applyBorder="1" applyAlignment="1">
      <alignment horizontal="left" vertical="center" indent="1" shrinkToFit="1"/>
    </xf>
    <xf numFmtId="0" fontId="9" fillId="0" borderId="7" xfId="0" applyFont="1" applyBorder="1" applyAlignment="1">
      <alignment horizontal="right" vertical="center"/>
    </xf>
    <xf numFmtId="0" fontId="9" fillId="0" borderId="7" xfId="0" applyFont="1" applyBorder="1" applyAlignment="1">
      <alignment horizontal="center" vertical="center"/>
    </xf>
    <xf numFmtId="0" fontId="11" fillId="0" borderId="0" xfId="0" applyFont="1" applyFill="1" applyBorder="1" applyAlignment="1">
      <alignment vertical="center"/>
    </xf>
    <xf numFmtId="0" fontId="14" fillId="0" borderId="126" xfId="0" applyFont="1" applyBorder="1" applyAlignment="1">
      <alignment horizontal="center" vertical="center" shrinkToFit="1"/>
    </xf>
    <xf numFmtId="0" fontId="11" fillId="0" borderId="5" xfId="0" applyFont="1" applyBorder="1" applyAlignment="1">
      <alignment vertical="center"/>
    </xf>
    <xf numFmtId="0" fontId="11" fillId="0" borderId="0" xfId="0" applyFont="1">
      <alignment vertical="center"/>
    </xf>
    <xf numFmtId="0" fontId="11" fillId="0" borderId="0" xfId="0" applyFont="1" applyFill="1" applyBorder="1">
      <alignment vertical="center"/>
    </xf>
    <xf numFmtId="0" fontId="12" fillId="0" borderId="31" xfId="0" applyFont="1" applyBorder="1" applyAlignment="1">
      <alignment horizontal="center" vertical="center"/>
    </xf>
    <xf numFmtId="176" fontId="14" fillId="0" borderId="141" xfId="0" applyNumberFormat="1" applyFont="1" applyFill="1" applyBorder="1" applyAlignment="1">
      <alignment vertical="center" wrapText="1"/>
    </xf>
    <xf numFmtId="0" fontId="9" fillId="0" borderId="0" xfId="0" applyFont="1" applyBorder="1" applyAlignment="1">
      <alignment vertical="center"/>
    </xf>
    <xf numFmtId="0" fontId="11" fillId="0" borderId="0" xfId="0" applyFont="1" applyBorder="1" applyAlignment="1">
      <alignment vertical="center"/>
    </xf>
    <xf numFmtId="0" fontId="9" fillId="0" borderId="160" xfId="0" applyFont="1" applyBorder="1" applyAlignment="1">
      <alignment vertical="center"/>
    </xf>
    <xf numFmtId="0" fontId="9" fillId="0" borderId="161" xfId="0" applyFont="1" applyBorder="1" applyAlignment="1">
      <alignment vertical="center"/>
    </xf>
    <xf numFmtId="0" fontId="9" fillId="0" borderId="17" xfId="0" applyFont="1" applyBorder="1" applyAlignment="1">
      <alignment vertical="center" shrinkToFit="1"/>
    </xf>
    <xf numFmtId="0" fontId="11" fillId="0" borderId="17" xfId="0" applyFont="1" applyBorder="1" applyAlignment="1">
      <alignment horizontal="center" vertical="center" shrinkToFit="1"/>
    </xf>
    <xf numFmtId="0" fontId="14" fillId="0" borderId="167" xfId="0" applyFont="1" applyBorder="1" applyAlignment="1">
      <alignment horizontal="center" vertical="center" shrinkToFit="1"/>
    </xf>
    <xf numFmtId="0" fontId="9" fillId="0" borderId="98" xfId="0" applyFont="1" applyBorder="1" applyAlignment="1">
      <alignment horizontal="right" vertical="center"/>
    </xf>
    <xf numFmtId="0" fontId="26" fillId="0" borderId="0" xfId="0" applyFont="1">
      <alignment vertical="center"/>
    </xf>
    <xf numFmtId="0" fontId="0" fillId="0" borderId="0" xfId="0" applyAlignment="1">
      <alignment horizontal="left" vertical="center" indent="1"/>
    </xf>
    <xf numFmtId="0" fontId="8" fillId="0" borderId="0" xfId="0" applyFont="1" applyAlignment="1">
      <alignment horizontal="left" vertical="center" indent="1"/>
    </xf>
    <xf numFmtId="0" fontId="27" fillId="0" borderId="0" xfId="2" applyFont="1" applyAlignment="1">
      <alignment horizontal="left" vertical="center" indent="1"/>
    </xf>
    <xf numFmtId="0" fontId="8" fillId="7" borderId="2" xfId="0" applyFont="1" applyFill="1" applyBorder="1">
      <alignment vertical="center"/>
    </xf>
    <xf numFmtId="0" fontId="0" fillId="7" borderId="5" xfId="0" applyFill="1" applyBorder="1">
      <alignment vertical="center"/>
    </xf>
    <xf numFmtId="0" fontId="0" fillId="7" borderId="5" xfId="0" applyFill="1" applyBorder="1" applyAlignment="1">
      <alignment horizontal="right" vertical="center"/>
    </xf>
    <xf numFmtId="38" fontId="8" fillId="7" borderId="3" xfId="1" applyFont="1" applyFill="1" applyBorder="1" applyAlignment="1">
      <alignment horizontal="center" vertical="center"/>
    </xf>
    <xf numFmtId="0" fontId="0" fillId="7" borderId="0" xfId="0" applyFill="1">
      <alignment vertical="center"/>
    </xf>
    <xf numFmtId="0" fontId="14" fillId="0" borderId="0" xfId="0" applyFont="1" applyBorder="1" applyAlignment="1">
      <alignment horizontal="center" vertical="center" wrapText="1"/>
    </xf>
    <xf numFmtId="0" fontId="14" fillId="0" borderId="54" xfId="0" applyFont="1" applyBorder="1" applyAlignment="1">
      <alignment horizontal="center" vertical="center" wrapText="1"/>
    </xf>
    <xf numFmtId="0" fontId="15" fillId="0" borderId="24" xfId="0" quotePrefix="1" applyNumberFormat="1" applyFont="1" applyBorder="1" applyAlignment="1">
      <alignment horizontal="left" vertical="center" indent="1" shrinkToFit="1"/>
    </xf>
    <xf numFmtId="0" fontId="14" fillId="0" borderId="19" xfId="0" applyFont="1" applyBorder="1" applyAlignment="1">
      <alignment horizontal="left" vertical="center" wrapText="1"/>
    </xf>
    <xf numFmtId="0" fontId="14" fillId="0" borderId="0" xfId="0" applyFont="1" applyBorder="1" applyAlignment="1">
      <alignment horizontal="left" vertical="center" wrapText="1"/>
    </xf>
    <xf numFmtId="0" fontId="14" fillId="0" borderId="23" xfId="0" applyFont="1" applyBorder="1" applyAlignment="1">
      <alignment horizontal="center" vertical="center" wrapText="1"/>
    </xf>
    <xf numFmtId="0" fontId="14" fillId="0" borderId="191" xfId="0" applyFont="1" applyBorder="1" applyAlignment="1">
      <alignment horizontal="center" vertical="center"/>
    </xf>
    <xf numFmtId="0" fontId="15" fillId="0" borderId="194" xfId="0" quotePrefix="1" applyNumberFormat="1" applyFont="1" applyBorder="1" applyAlignment="1">
      <alignment vertical="center" shrinkToFit="1"/>
    </xf>
    <xf numFmtId="0" fontId="23" fillId="0" borderId="198" xfId="0" applyFont="1" applyBorder="1" applyAlignment="1"/>
    <xf numFmtId="0" fontId="23" fillId="0" borderId="199" xfId="0" applyFont="1" applyBorder="1" applyAlignment="1"/>
    <xf numFmtId="0" fontId="23" fillId="0" borderId="200" xfId="0" applyFont="1" applyBorder="1" applyAlignment="1"/>
    <xf numFmtId="0" fontId="14" fillId="0" borderId="38"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59"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2" xfId="0" applyFont="1" applyBorder="1" applyAlignment="1">
      <alignment horizontal="center" vertical="center" shrinkToFit="1"/>
    </xf>
    <xf numFmtId="0" fontId="15" fillId="0" borderId="11"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147" xfId="0" quotePrefix="1" applyNumberFormat="1" applyFont="1" applyBorder="1" applyAlignment="1">
      <alignment horizontal="center" vertical="center" shrinkToFit="1"/>
    </xf>
    <xf numFmtId="0" fontId="15" fillId="0" borderId="148" xfId="0" quotePrefix="1" applyNumberFormat="1" applyFont="1" applyBorder="1" applyAlignment="1">
      <alignment horizontal="center" vertical="center" shrinkToFit="1"/>
    </xf>
    <xf numFmtId="0" fontId="15" fillId="0" borderId="148" xfId="0" applyFont="1" applyBorder="1" applyAlignment="1">
      <alignment horizontal="left" vertical="center" shrinkToFit="1"/>
    </xf>
    <xf numFmtId="0" fontId="15" fillId="0" borderId="149" xfId="0" applyFont="1" applyBorder="1" applyAlignment="1">
      <alignment horizontal="left" vertical="center" shrinkToFit="1"/>
    </xf>
    <xf numFmtId="0" fontId="15" fillId="0" borderId="150" xfId="0" quotePrefix="1" applyNumberFormat="1" applyFont="1" applyBorder="1" applyAlignment="1">
      <alignment horizontal="center" vertical="center" shrinkToFit="1"/>
    </xf>
    <xf numFmtId="0" fontId="15" fillId="0" borderId="151" xfId="0" quotePrefix="1" applyNumberFormat="1" applyFont="1" applyBorder="1" applyAlignment="1">
      <alignment horizontal="center" vertical="center" shrinkToFit="1"/>
    </xf>
    <xf numFmtId="0" fontId="15" fillId="0" borderId="151" xfId="0" applyFont="1" applyBorder="1" applyAlignment="1">
      <alignment horizontal="left" vertical="center" shrinkToFit="1"/>
    </xf>
    <xf numFmtId="0" fontId="15" fillId="0" borderId="152" xfId="0" applyFont="1" applyBorder="1" applyAlignment="1">
      <alignment horizontal="left" vertical="center" shrinkToFit="1"/>
    </xf>
    <xf numFmtId="0" fontId="11" fillId="0" borderId="138" xfId="0" applyFont="1" applyBorder="1" applyAlignment="1">
      <alignment horizontal="center" vertical="center" wrapText="1"/>
    </xf>
    <xf numFmtId="0" fontId="11" fillId="0" borderId="139" xfId="0" applyFont="1" applyBorder="1" applyAlignment="1">
      <alignment horizontal="center" vertical="center" wrapText="1"/>
    </xf>
    <xf numFmtId="0" fontId="11" fillId="0" borderId="142" xfId="0" applyFont="1" applyBorder="1" applyAlignment="1">
      <alignment horizontal="center" vertical="center" wrapText="1"/>
    </xf>
    <xf numFmtId="0" fontId="11" fillId="0" borderId="146" xfId="0" applyFont="1" applyBorder="1" applyAlignment="1">
      <alignment horizontal="center" vertical="center" wrapText="1"/>
    </xf>
    <xf numFmtId="0" fontId="14" fillId="0" borderId="123"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54" xfId="0" applyFont="1" applyBorder="1" applyAlignment="1">
      <alignment horizontal="center" vertical="center" shrinkToFit="1"/>
    </xf>
    <xf numFmtId="0" fontId="14" fillId="0" borderId="12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22" xfId="0" applyFont="1" applyBorder="1" applyAlignment="1">
      <alignment horizontal="center" vertical="center" shrinkToFit="1"/>
    </xf>
    <xf numFmtId="0" fontId="13" fillId="0" borderId="53" xfId="0" applyFont="1" applyBorder="1" applyAlignment="1">
      <alignment horizontal="center" vertical="center" shrinkToFit="1"/>
    </xf>
    <xf numFmtId="0" fontId="13" fillId="0" borderId="19" xfId="0" applyFont="1" applyBorder="1" applyAlignment="1">
      <alignment horizontal="center" vertical="center" shrinkToFit="1"/>
    </xf>
    <xf numFmtId="0" fontId="14" fillId="0" borderId="19" xfId="0" applyFont="1" applyBorder="1" applyAlignment="1">
      <alignment horizontal="left" indent="1"/>
    </xf>
    <xf numFmtId="0" fontId="14" fillId="0" borderId="20" xfId="0" applyFont="1" applyBorder="1" applyAlignment="1">
      <alignment horizontal="left" inden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2" xfId="0" applyFont="1" applyBorder="1" applyAlignment="1">
      <alignment horizontal="center" vertical="center" wrapText="1"/>
    </xf>
    <xf numFmtId="0" fontId="9" fillId="0" borderId="19" xfId="0" applyFont="1" applyBorder="1" applyAlignment="1">
      <alignment horizontal="left" vertical="center" indent="1"/>
    </xf>
    <xf numFmtId="0" fontId="9" fillId="0" borderId="124" xfId="0" applyFont="1" applyBorder="1" applyAlignment="1">
      <alignment horizontal="left" vertical="center" indent="1"/>
    </xf>
    <xf numFmtId="0" fontId="9" fillId="0" borderId="12" xfId="0" applyFont="1" applyBorder="1" applyAlignment="1">
      <alignment horizontal="left" vertical="center" indent="1"/>
    </xf>
    <xf numFmtId="0" fontId="9" fillId="0" borderId="122" xfId="0" applyFont="1" applyBorder="1" applyAlignment="1">
      <alignment horizontal="left" vertical="center" indent="1"/>
    </xf>
    <xf numFmtId="0" fontId="14" fillId="0" borderId="125" xfId="0" applyFont="1" applyBorder="1" applyAlignment="1">
      <alignment horizontal="center" vertical="center" wrapText="1"/>
    </xf>
    <xf numFmtId="0" fontId="14" fillId="0" borderId="126" xfId="0" applyFont="1" applyBorder="1" applyAlignment="1">
      <alignment horizontal="center" vertical="center" wrapText="1"/>
    </xf>
    <xf numFmtId="0" fontId="14" fillId="0" borderId="127" xfId="0" applyFont="1" applyBorder="1" applyAlignment="1">
      <alignment horizontal="center" vertical="center" wrapText="1"/>
    </xf>
    <xf numFmtId="0" fontId="9" fillId="0" borderId="126" xfId="0" applyFont="1" applyBorder="1" applyAlignment="1">
      <alignment horizontal="center" vertical="center" shrinkToFit="1"/>
    </xf>
    <xf numFmtId="0" fontId="9" fillId="0" borderId="126" xfId="0" applyFont="1" applyBorder="1" applyAlignment="1">
      <alignment horizontal="left" vertical="center" indent="1" shrinkToFit="1"/>
    </xf>
    <xf numFmtId="0" fontId="14" fillId="0" borderId="128" xfId="0" applyFont="1" applyBorder="1" applyAlignment="1">
      <alignment horizontal="center" vertical="center" shrinkToFit="1"/>
    </xf>
    <xf numFmtId="0" fontId="14" fillId="0" borderId="127" xfId="0" applyFont="1" applyBorder="1" applyAlignment="1">
      <alignment horizontal="center" vertical="center" shrinkToFit="1"/>
    </xf>
    <xf numFmtId="0" fontId="9" fillId="0" borderId="129" xfId="0" applyFont="1" applyBorder="1" applyAlignment="1">
      <alignment horizontal="left" vertical="center" indent="1"/>
    </xf>
    <xf numFmtId="0" fontId="9" fillId="0" borderId="126" xfId="0" applyFont="1" applyBorder="1" applyAlignment="1">
      <alignment horizontal="left" vertical="center" indent="1"/>
    </xf>
    <xf numFmtId="0" fontId="9" fillId="0" borderId="130" xfId="0" applyFont="1" applyBorder="1" applyAlignment="1">
      <alignment horizontal="left" vertical="center" indent="1"/>
    </xf>
    <xf numFmtId="0" fontId="12" fillId="0" borderId="0" xfId="0" applyFont="1" applyAlignment="1">
      <alignment horizontal="left"/>
    </xf>
    <xf numFmtId="0" fontId="14" fillId="0" borderId="0" xfId="0" applyFont="1" applyBorder="1" applyAlignment="1">
      <alignment horizontal="center" shrinkToFit="1"/>
    </xf>
    <xf numFmtId="0" fontId="13" fillId="0" borderId="0" xfId="0" applyFont="1" applyAlignment="1">
      <alignment horizontal="right"/>
    </xf>
    <xf numFmtId="0" fontId="9" fillId="0" borderId="114" xfId="0" applyFont="1" applyFill="1" applyBorder="1" applyAlignment="1">
      <alignment horizontal="center" vertical="center"/>
    </xf>
    <xf numFmtId="0" fontId="9" fillId="0" borderId="115" xfId="0" applyFont="1" applyFill="1" applyBorder="1" applyAlignment="1">
      <alignment horizontal="center" vertical="center"/>
    </xf>
    <xf numFmtId="0" fontId="9" fillId="0" borderId="116" xfId="0" applyFont="1" applyFill="1" applyBorder="1" applyAlignment="1">
      <alignment horizontal="center" vertical="center"/>
    </xf>
    <xf numFmtId="0" fontId="9" fillId="0" borderId="143" xfId="0" applyFont="1" applyBorder="1" applyAlignment="1">
      <alignment horizontal="center" vertical="center"/>
    </xf>
    <xf numFmtId="0" fontId="9" fillId="0" borderId="144" xfId="0" applyFont="1" applyBorder="1" applyAlignment="1">
      <alignment horizontal="center" vertical="center"/>
    </xf>
    <xf numFmtId="0" fontId="9" fillId="0" borderId="145"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11" fillId="0" borderId="159" xfId="0" applyFont="1" applyBorder="1" applyAlignment="1">
      <alignment horizontal="center" vertical="center"/>
    </xf>
    <xf numFmtId="0" fontId="11" fillId="0" borderId="160" xfId="0" applyFont="1" applyBorder="1" applyAlignment="1">
      <alignment horizontal="center" vertical="center"/>
    </xf>
    <xf numFmtId="0" fontId="9" fillId="0" borderId="160" xfId="0" applyFont="1" applyBorder="1" applyAlignment="1">
      <alignment horizontal="center" vertical="center"/>
    </xf>
    <xf numFmtId="0" fontId="15" fillId="0" borderId="182" xfId="0" applyFont="1" applyBorder="1" applyAlignment="1">
      <alignment horizontal="center" vertical="center" wrapText="1"/>
    </xf>
    <xf numFmtId="0" fontId="15" fillId="0" borderId="183" xfId="0" applyFont="1" applyBorder="1" applyAlignment="1">
      <alignment horizontal="center" vertical="center" wrapText="1"/>
    </xf>
    <xf numFmtId="0" fontId="15" fillId="0" borderId="184" xfId="0" applyFont="1" applyBorder="1" applyAlignment="1">
      <alignment horizontal="center" vertical="center" wrapText="1"/>
    </xf>
    <xf numFmtId="0" fontId="9" fillId="0" borderId="95" xfId="0" applyFont="1" applyBorder="1" applyAlignment="1">
      <alignment horizontal="center" vertical="center" shrinkToFit="1"/>
    </xf>
    <xf numFmtId="0" fontId="14" fillId="0" borderId="192" xfId="0" applyFont="1" applyBorder="1" applyAlignment="1">
      <alignment horizontal="center" vertical="center" wrapText="1"/>
    </xf>
    <xf numFmtId="0" fontId="14" fillId="0" borderId="193" xfId="0" applyFont="1" applyBorder="1" applyAlignment="1">
      <alignment horizontal="center" vertical="center" wrapText="1"/>
    </xf>
    <xf numFmtId="0" fontId="9" fillId="0" borderId="111" xfId="0" applyFont="1" applyBorder="1" applyAlignment="1">
      <alignment horizontal="center" vertical="center" shrinkToFit="1"/>
    </xf>
    <xf numFmtId="0" fontId="9" fillId="0" borderId="96" xfId="0" applyFont="1" applyBorder="1" applyAlignment="1">
      <alignment horizontal="center" vertical="center" shrinkToFit="1"/>
    </xf>
    <xf numFmtId="0" fontId="9" fillId="0" borderId="97" xfId="0" applyFont="1" applyBorder="1" applyAlignment="1">
      <alignment horizontal="center" vertical="center" shrinkToFit="1"/>
    </xf>
    <xf numFmtId="0" fontId="14" fillId="0" borderId="111" xfId="0" applyFont="1" applyBorder="1" applyAlignment="1">
      <alignment horizontal="center" vertical="center" shrinkToFit="1"/>
    </xf>
    <xf numFmtId="0" fontId="14" fillId="0" borderId="96" xfId="0" applyFont="1" applyBorder="1" applyAlignment="1">
      <alignment horizontal="center" vertical="center" shrinkToFit="1"/>
    </xf>
    <xf numFmtId="0" fontId="9" fillId="0" borderId="82" xfId="0" applyFont="1" applyBorder="1" applyAlignment="1">
      <alignment horizontal="center" vertical="center"/>
    </xf>
    <xf numFmtId="0" fontId="9" fillId="0" borderId="98" xfId="0" applyFont="1" applyBorder="1" applyAlignment="1">
      <alignment horizontal="center" vertical="center"/>
    </xf>
    <xf numFmtId="0" fontId="9" fillId="0" borderId="108" xfId="0" applyFont="1" applyBorder="1" applyAlignment="1">
      <alignment horizontal="center" vertical="center"/>
    </xf>
    <xf numFmtId="0" fontId="14" fillId="0" borderId="82" xfId="0" applyFont="1" applyBorder="1" applyAlignment="1">
      <alignment horizontal="center" vertical="center"/>
    </xf>
    <xf numFmtId="0" fontId="14" fillId="0" borderId="98" xfId="0" applyFont="1" applyBorder="1" applyAlignment="1">
      <alignment horizontal="center" vertical="center"/>
    </xf>
    <xf numFmtId="0" fontId="14" fillId="0" borderId="99" xfId="0" applyFont="1" applyBorder="1" applyAlignment="1">
      <alignment horizontal="center" vertical="center"/>
    </xf>
    <xf numFmtId="0" fontId="14" fillId="0" borderId="106" xfId="0" applyFont="1" applyBorder="1" applyAlignment="1">
      <alignment horizontal="center" vertical="center"/>
    </xf>
    <xf numFmtId="0" fontId="14" fillId="0" borderId="107" xfId="0" applyFont="1" applyBorder="1" applyAlignment="1">
      <alignment horizontal="center" vertical="center"/>
    </xf>
    <xf numFmtId="0" fontId="9" fillId="0" borderId="95" xfId="0" applyFont="1" applyBorder="1" applyAlignment="1">
      <alignment horizontal="left" vertical="center" shrinkToFit="1"/>
    </xf>
    <xf numFmtId="0" fontId="9" fillId="0" borderId="109" xfId="0" applyFont="1" applyBorder="1" applyAlignment="1">
      <alignment horizontal="left" vertical="center" shrinkToFit="1"/>
    </xf>
    <xf numFmtId="0" fontId="9" fillId="0" borderId="81" xfId="0" applyFont="1" applyBorder="1" applyAlignment="1">
      <alignment horizontal="left" vertical="center" shrinkToFit="1"/>
    </xf>
    <xf numFmtId="0" fontId="9" fillId="0" borderId="80" xfId="0" applyFont="1" applyBorder="1" applyAlignment="1">
      <alignment horizontal="left" vertical="center" shrinkToFit="1"/>
    </xf>
    <xf numFmtId="0" fontId="15" fillId="0" borderId="24" xfId="0" quotePrefix="1" applyNumberFormat="1" applyFont="1" applyBorder="1" applyAlignment="1">
      <alignment horizontal="left" vertical="center" indent="1" shrinkToFit="1"/>
    </xf>
    <xf numFmtId="0" fontId="10" fillId="0" borderId="0" xfId="0" applyFont="1" applyAlignment="1">
      <alignment horizontal="center" vertical="center"/>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2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2" xfId="0" applyFont="1" applyBorder="1" applyAlignment="1">
      <alignment horizontal="center" vertical="center" wrapText="1"/>
    </xf>
    <xf numFmtId="0" fontId="14" fillId="0" borderId="120" xfId="0" applyFont="1" applyBorder="1" applyAlignment="1">
      <alignment horizontal="center" vertical="center"/>
    </xf>
    <xf numFmtId="0" fontId="14" fillId="0" borderId="117"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9" fillId="0" borderId="154" xfId="0" applyFont="1" applyBorder="1" applyAlignment="1">
      <alignment horizontal="center" vertical="center"/>
    </xf>
    <xf numFmtId="0" fontId="9" fillId="0" borderId="155" xfId="0" applyFont="1" applyBorder="1" applyAlignment="1">
      <alignment horizontal="center" vertical="center"/>
    </xf>
    <xf numFmtId="0" fontId="9" fillId="0" borderId="158" xfId="0" applyFont="1" applyBorder="1" applyAlignment="1">
      <alignment horizontal="center" vertical="center"/>
    </xf>
    <xf numFmtId="0" fontId="9" fillId="0" borderId="157" xfId="0" applyFont="1" applyBorder="1" applyAlignment="1">
      <alignment horizontal="center" vertical="center"/>
    </xf>
    <xf numFmtId="0" fontId="9" fillId="0" borderId="156" xfId="0" applyFont="1" applyBorder="1" applyAlignment="1">
      <alignment horizontal="center" vertical="center"/>
    </xf>
    <xf numFmtId="0" fontId="9" fillId="0" borderId="57" xfId="0" applyFont="1" applyBorder="1" applyAlignment="1">
      <alignment horizontal="left" vertical="center" wrapText="1" shrinkToFit="1"/>
    </xf>
    <xf numFmtId="0" fontId="9" fillId="0" borderId="0" xfId="0" applyFont="1" applyBorder="1" applyAlignment="1">
      <alignment horizontal="left" vertical="center" wrapText="1" shrinkToFit="1"/>
    </xf>
    <xf numFmtId="0" fontId="9" fillId="0" borderId="115" xfId="0" applyFont="1" applyBorder="1" applyAlignment="1">
      <alignment horizontal="left" vertical="center" wrapText="1" shrinkToFit="1"/>
    </xf>
    <xf numFmtId="0" fontId="9" fillId="0" borderId="119" xfId="0" applyFont="1" applyBorder="1" applyAlignment="1">
      <alignment horizontal="left" vertical="center" wrapText="1" shrinkToFit="1"/>
    </xf>
    <xf numFmtId="0" fontId="9" fillId="0" borderId="25" xfId="0" applyFont="1" applyBorder="1" applyAlignment="1">
      <alignment horizontal="left" vertical="center" wrapText="1" shrinkToFit="1"/>
    </xf>
    <xf numFmtId="0" fontId="9" fillId="0" borderId="12" xfId="0" applyFont="1" applyBorder="1" applyAlignment="1">
      <alignment horizontal="left" vertical="center" wrapText="1" shrinkToFit="1"/>
    </xf>
    <xf numFmtId="0" fontId="9" fillId="0" borderId="17" xfId="0" applyFont="1" applyBorder="1" applyAlignment="1">
      <alignment horizontal="left" vertical="center" wrapText="1" shrinkToFit="1"/>
    </xf>
    <xf numFmtId="0" fontId="13" fillId="0" borderId="118" xfId="0" applyFont="1" applyBorder="1" applyAlignment="1">
      <alignment horizontal="center" vertical="center"/>
    </xf>
    <xf numFmtId="0" fontId="13" fillId="0" borderId="115" xfId="0" applyFont="1" applyBorder="1" applyAlignment="1">
      <alignment horizontal="center" vertical="center"/>
    </xf>
    <xf numFmtId="0" fontId="13" fillId="0" borderId="116" xfId="0" applyFont="1" applyBorder="1" applyAlignment="1">
      <alignment horizontal="center" vertical="center"/>
    </xf>
    <xf numFmtId="0" fontId="13" fillId="0" borderId="25" xfId="0" applyFont="1" applyBorder="1" applyAlignment="1">
      <alignment horizontal="center" vertical="center"/>
    </xf>
    <xf numFmtId="0" fontId="13" fillId="0" borderId="12" xfId="0" applyFont="1" applyBorder="1" applyAlignment="1">
      <alignment horizontal="center" vertical="center"/>
    </xf>
    <xf numFmtId="0" fontId="13" fillId="0" borderId="122" xfId="0" applyFont="1" applyBorder="1" applyAlignment="1">
      <alignment horizontal="center" vertical="center"/>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1" xfId="0" applyFont="1" applyBorder="1" applyAlignment="1">
      <alignment horizontal="center" vertical="center" shrinkToFit="1"/>
    </xf>
    <xf numFmtId="0" fontId="12" fillId="0" borderId="136" xfId="0" applyFont="1" applyBorder="1" applyAlignment="1">
      <alignment horizontal="center" vertical="center" shrinkToFit="1"/>
    </xf>
    <xf numFmtId="0" fontId="14" fillId="0" borderId="132" xfId="0" applyFont="1" applyBorder="1" applyAlignment="1">
      <alignment horizontal="center" vertical="center" wrapText="1"/>
    </xf>
    <xf numFmtId="0" fontId="14" fillId="0" borderId="13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55" xfId="0" applyFont="1" applyBorder="1" applyAlignment="1">
      <alignment horizontal="center" vertical="center" wrapText="1"/>
    </xf>
    <xf numFmtId="0" fontId="15" fillId="0" borderId="118" xfId="0" applyFont="1" applyBorder="1" applyAlignment="1">
      <alignment horizontal="center" wrapText="1"/>
    </xf>
    <xf numFmtId="0" fontId="15" fillId="0" borderId="115" xfId="0" applyFont="1" applyBorder="1" applyAlignment="1">
      <alignment horizontal="center" wrapText="1"/>
    </xf>
    <xf numFmtId="0" fontId="15" fillId="0" borderId="117" xfId="0" applyFont="1" applyBorder="1" applyAlignment="1">
      <alignment horizontal="center" wrapText="1"/>
    </xf>
    <xf numFmtId="0" fontId="14" fillId="0" borderId="118" xfId="0" applyFont="1" applyBorder="1" applyAlignment="1">
      <alignment horizontal="center" wrapText="1"/>
    </xf>
    <xf numFmtId="0" fontId="14" fillId="0" borderId="115" xfId="0" applyFont="1" applyBorder="1" applyAlignment="1">
      <alignment horizontal="center" wrapText="1"/>
    </xf>
    <xf numFmtId="0" fontId="14" fillId="0" borderId="117" xfId="0" applyFont="1" applyBorder="1" applyAlignment="1">
      <alignment horizontal="center" wrapText="1"/>
    </xf>
    <xf numFmtId="0" fontId="14" fillId="0" borderId="134" xfId="0" applyFont="1" applyBorder="1" applyAlignment="1">
      <alignment horizontal="center" vertical="center" wrapText="1"/>
    </xf>
    <xf numFmtId="0" fontId="14" fillId="0" borderId="13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37" xfId="0" applyFont="1" applyBorder="1" applyAlignment="1">
      <alignment horizontal="center" vertical="center" wrapText="1"/>
    </xf>
    <xf numFmtId="0" fontId="14" fillId="0" borderId="53" xfId="0" applyFont="1" applyBorder="1" applyAlignment="1">
      <alignment horizontal="left" vertical="center" wrapText="1"/>
    </xf>
    <xf numFmtId="0" fontId="14" fillId="0" borderId="19" xfId="0" applyFont="1" applyBorder="1" applyAlignment="1">
      <alignment horizontal="left" vertical="center" wrapText="1"/>
    </xf>
    <xf numFmtId="0" fontId="14" fillId="0" borderId="54" xfId="0" applyFont="1" applyBorder="1" applyAlignment="1">
      <alignment horizontal="left" vertical="center" wrapText="1"/>
    </xf>
    <xf numFmtId="0" fontId="14" fillId="0" borderId="57" xfId="0" applyFont="1" applyBorder="1" applyAlignment="1">
      <alignment horizontal="left" vertical="center" wrapText="1"/>
    </xf>
    <xf numFmtId="0" fontId="14" fillId="0" borderId="0" xfId="0" applyFont="1" applyBorder="1" applyAlignment="1">
      <alignment horizontal="left" vertical="center" wrapText="1"/>
    </xf>
    <xf numFmtId="0" fontId="14" fillId="0" borderId="23" xfId="0" applyFont="1" applyBorder="1" applyAlignment="1">
      <alignment horizontal="left" vertical="center" wrapText="1"/>
    </xf>
    <xf numFmtId="176" fontId="11" fillId="0" borderId="53" xfId="0" applyNumberFormat="1" applyFont="1" applyFill="1" applyBorder="1" applyAlignment="1">
      <alignment horizontal="center" vertical="center" wrapText="1"/>
    </xf>
    <xf numFmtId="176" fontId="11" fillId="0" borderId="19" xfId="0" applyNumberFormat="1" applyFont="1" applyFill="1" applyBorder="1" applyAlignment="1">
      <alignment horizontal="center" vertical="center" wrapText="1"/>
    </xf>
    <xf numFmtId="176" fontId="11" fillId="0" borderId="124" xfId="0" applyNumberFormat="1" applyFont="1" applyFill="1" applyBorder="1" applyAlignment="1">
      <alignment horizontal="center" vertical="center" wrapText="1"/>
    </xf>
    <xf numFmtId="176" fontId="11" fillId="0" borderId="57"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1" fillId="0" borderId="58" xfId="0" applyNumberFormat="1" applyFont="1" applyFill="1" applyBorder="1" applyAlignment="1">
      <alignment horizontal="center" vertical="center" wrapText="1"/>
    </xf>
    <xf numFmtId="176" fontId="11" fillId="0" borderId="37" xfId="0" applyNumberFormat="1" applyFont="1" applyFill="1" applyBorder="1" applyAlignment="1">
      <alignment horizontal="center" vertical="center" wrapText="1"/>
    </xf>
    <xf numFmtId="176" fontId="11" fillId="0" borderId="140" xfId="0" applyNumberFormat="1" applyFont="1" applyFill="1" applyBorder="1" applyAlignment="1">
      <alignment horizontal="center" vertical="center" wrapText="1"/>
    </xf>
    <xf numFmtId="0" fontId="14" fillId="0" borderId="0"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0" xfId="0" applyFont="1" applyBorder="1" applyAlignment="1">
      <alignment horizontal="center" vertical="center" shrinkToFit="1"/>
    </xf>
    <xf numFmtId="14" fontId="14" fillId="0" borderId="0" xfId="0" applyNumberFormat="1" applyFont="1" applyBorder="1" applyAlignment="1">
      <alignment horizontal="center" vertical="center" wrapText="1"/>
    </xf>
    <xf numFmtId="14" fontId="14" fillId="0" borderId="23" xfId="0" applyNumberFormat="1" applyFont="1" applyBorder="1" applyAlignment="1">
      <alignment horizontal="center" vertical="center" wrapText="1"/>
    </xf>
    <xf numFmtId="14" fontId="14" fillId="0" borderId="60" xfId="0" applyNumberFormat="1" applyFont="1" applyBorder="1" applyAlignment="1">
      <alignment horizontal="center" vertical="center" wrapText="1"/>
    </xf>
    <xf numFmtId="14" fontId="14" fillId="0" borderId="28" xfId="0" applyNumberFormat="1" applyFont="1" applyBorder="1" applyAlignment="1">
      <alignment horizontal="center" vertical="center" wrapText="1"/>
    </xf>
    <xf numFmtId="0" fontId="14" fillId="0" borderId="28"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58" xfId="0" applyFont="1" applyBorder="1" applyAlignment="1">
      <alignment horizontal="center" vertical="center" shrinkToFit="1"/>
    </xf>
    <xf numFmtId="14" fontId="14" fillId="0" borderId="37" xfId="0" applyNumberFormat="1" applyFont="1" applyBorder="1" applyAlignment="1">
      <alignment horizontal="center" vertical="center" wrapText="1"/>
    </xf>
    <xf numFmtId="14" fontId="14" fillId="0" borderId="59" xfId="0" applyNumberFormat="1" applyFont="1" applyBorder="1" applyAlignment="1">
      <alignment horizontal="center" vertical="center" wrapText="1"/>
    </xf>
    <xf numFmtId="0" fontId="14" fillId="0" borderId="40"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101" xfId="0" applyFont="1" applyBorder="1" applyAlignment="1">
      <alignment horizontal="center" vertical="center" shrinkToFit="1"/>
    </xf>
    <xf numFmtId="0" fontId="15" fillId="0" borderId="57" xfId="0" applyFont="1" applyBorder="1" applyAlignment="1">
      <alignment horizontal="left" wrapText="1"/>
    </xf>
    <xf numFmtId="0" fontId="15" fillId="0" borderId="0" xfId="0" applyFont="1" applyBorder="1" applyAlignment="1">
      <alignment horizontal="left" wrapText="1"/>
    </xf>
    <xf numFmtId="0" fontId="15" fillId="0" borderId="23" xfId="0" applyFont="1" applyBorder="1" applyAlignment="1">
      <alignment horizontal="left" wrapText="1"/>
    </xf>
    <xf numFmtId="0" fontId="15" fillId="0" borderId="58" xfId="0" applyFont="1" applyBorder="1" applyAlignment="1">
      <alignment horizontal="left" wrapText="1"/>
    </xf>
    <xf numFmtId="0" fontId="15" fillId="0" borderId="37" xfId="0" applyFont="1" applyBorder="1" applyAlignment="1">
      <alignment horizontal="left" wrapText="1"/>
    </xf>
    <xf numFmtId="0" fontId="15" fillId="0" borderId="59" xfId="0" applyFont="1" applyBorder="1" applyAlignment="1">
      <alignment horizontal="left" wrapText="1"/>
    </xf>
    <xf numFmtId="0" fontId="24" fillId="0" borderId="19" xfId="0" applyFont="1" applyBorder="1" applyAlignment="1">
      <alignment horizontal="left" wrapText="1"/>
    </xf>
    <xf numFmtId="0" fontId="23" fillId="0" borderId="195" xfId="0" applyFont="1" applyBorder="1" applyAlignment="1">
      <alignment horizontal="center" vertical="center" shrinkToFit="1"/>
    </xf>
    <xf numFmtId="0" fontId="23" fillId="0" borderId="196" xfId="0" applyFont="1" applyBorder="1" applyAlignment="1">
      <alignment horizontal="center" vertical="center" shrinkToFit="1"/>
    </xf>
    <xf numFmtId="0" fontId="23" fillId="0" borderId="196" xfId="0" applyFont="1" applyBorder="1" applyAlignment="1">
      <alignment horizontal="center"/>
    </xf>
    <xf numFmtId="0" fontId="23" fillId="0" borderId="197" xfId="0" applyFont="1" applyBorder="1" applyAlignment="1">
      <alignment horizontal="center"/>
    </xf>
    <xf numFmtId="0" fontId="12" fillId="0" borderId="30" xfId="0" applyFont="1" applyBorder="1" applyAlignment="1">
      <alignment horizontal="center" vertical="center"/>
    </xf>
    <xf numFmtId="0" fontId="14" fillId="0" borderId="19" xfId="0" applyFont="1" applyBorder="1" applyAlignment="1">
      <alignment horizontal="left" vertical="center" shrinkToFit="1"/>
    </xf>
    <xf numFmtId="0" fontId="14" fillId="0" borderId="53" xfId="0" applyFont="1" applyBorder="1" applyAlignment="1">
      <alignment horizontal="center" vertical="center" shrinkToFit="1"/>
    </xf>
    <xf numFmtId="0" fontId="9" fillId="0" borderId="0" xfId="0" applyFont="1" applyBorder="1" applyAlignment="1">
      <alignment horizontal="left" vertical="center" wrapText="1"/>
    </xf>
    <xf numFmtId="0" fontId="14" fillId="0" borderId="2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0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25" xfId="0" applyFont="1" applyBorder="1" applyAlignment="1">
      <alignment horizontal="center"/>
    </xf>
    <xf numFmtId="0" fontId="14" fillId="0" borderId="12" xfId="0" applyFont="1" applyBorder="1" applyAlignment="1">
      <alignment horizontal="center"/>
    </xf>
    <xf numFmtId="0" fontId="14" fillId="0" borderId="22" xfId="0" applyFont="1" applyBorder="1" applyAlignment="1">
      <alignment horizontal="center"/>
    </xf>
    <xf numFmtId="0" fontId="14" fillId="0" borderId="25" xfId="0" applyFont="1" applyBorder="1" applyAlignment="1">
      <alignment horizontal="center" wrapText="1"/>
    </xf>
    <xf numFmtId="0" fontId="14" fillId="0" borderId="12" xfId="0" applyFont="1" applyBorder="1" applyAlignment="1">
      <alignment horizontal="center" wrapText="1"/>
    </xf>
    <xf numFmtId="0" fontId="14" fillId="0" borderId="22" xfId="0" applyFont="1" applyBorder="1" applyAlignment="1">
      <alignment horizontal="center" wrapText="1"/>
    </xf>
    <xf numFmtId="0" fontId="12" fillId="0" borderId="29" xfId="0" applyFont="1" applyBorder="1" applyAlignment="1">
      <alignment horizontal="center" vertical="center"/>
    </xf>
    <xf numFmtId="0" fontId="14" fillId="0" borderId="189" xfId="0" applyFont="1" applyBorder="1" applyAlignment="1">
      <alignment horizontal="center" vertical="center" wrapText="1"/>
    </xf>
    <xf numFmtId="0" fontId="14" fillId="0" borderId="19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4" fillId="0" borderId="185" xfId="0" applyFont="1" applyBorder="1" applyAlignment="1">
      <alignment horizontal="center" vertical="center" wrapText="1"/>
    </xf>
    <xf numFmtId="0" fontId="14" fillId="0" borderId="29" xfId="0" applyFont="1" applyBorder="1" applyAlignment="1">
      <alignment horizontal="left" vertical="top" wrapText="1"/>
    </xf>
    <xf numFmtId="0" fontId="14" fillId="0" borderId="30" xfId="0" applyFont="1" applyBorder="1" applyAlignment="1">
      <alignment horizontal="left" vertical="top"/>
    </xf>
    <xf numFmtId="0" fontId="14" fillId="0" borderId="31" xfId="0" applyFont="1" applyBorder="1" applyAlignment="1">
      <alignment horizontal="left" vertical="top"/>
    </xf>
    <xf numFmtId="0" fontId="14" fillId="0" borderId="34" xfId="0" applyFont="1" applyBorder="1" applyAlignment="1">
      <alignment horizontal="left" vertical="top"/>
    </xf>
    <xf numFmtId="0" fontId="14" fillId="0" borderId="35" xfId="0" applyFont="1" applyBorder="1" applyAlignment="1">
      <alignment horizontal="left" vertical="top"/>
    </xf>
    <xf numFmtId="0" fontId="14" fillId="0" borderId="36" xfId="0" applyFont="1" applyBorder="1" applyAlignment="1">
      <alignment horizontal="left" vertical="top"/>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83" xfId="0" applyFont="1" applyBorder="1" applyAlignment="1">
      <alignment horizontal="center" vertical="center" wrapText="1"/>
    </xf>
    <xf numFmtId="0" fontId="12" fillId="0" borderId="105" xfId="0" applyFont="1" applyBorder="1" applyAlignment="1">
      <alignment horizontal="center" vertical="center"/>
    </xf>
    <xf numFmtId="0" fontId="12" fillId="0" borderId="68" xfId="0" applyFont="1" applyBorder="1" applyAlignment="1">
      <alignment horizontal="center" vertical="center"/>
    </xf>
    <xf numFmtId="0" fontId="12" fillId="0" borderId="35" xfId="0" applyFont="1" applyBorder="1" applyAlignment="1">
      <alignment horizontal="center" vertical="center"/>
    </xf>
    <xf numFmtId="0" fontId="14" fillId="0" borderId="188" xfId="0" applyFont="1" applyBorder="1" applyAlignment="1">
      <alignment horizontal="center" vertical="center" wrapText="1"/>
    </xf>
    <xf numFmtId="0" fontId="14" fillId="0" borderId="95" xfId="0" applyFont="1" applyBorder="1" applyAlignment="1">
      <alignment horizontal="center" vertical="center" wrapText="1"/>
    </xf>
    <xf numFmtId="0" fontId="14" fillId="0" borderId="110" xfId="0" applyFont="1" applyBorder="1" applyAlignment="1">
      <alignment horizontal="center" vertical="center" wrapText="1"/>
    </xf>
    <xf numFmtId="0" fontId="12" fillId="0" borderId="112" xfId="0" applyFont="1" applyBorder="1" applyAlignment="1">
      <alignment horizontal="center" vertical="center" shrinkToFit="1"/>
    </xf>
    <xf numFmtId="0" fontId="12" fillId="0" borderId="30" xfId="0" applyFont="1" applyBorder="1" applyAlignment="1">
      <alignment horizontal="center" vertical="center" shrinkToFit="1"/>
    </xf>
    <xf numFmtId="0" fontId="12" fillId="0" borderId="31" xfId="0" applyFont="1" applyBorder="1" applyAlignment="1">
      <alignment horizontal="center" vertical="center" shrinkToFit="1"/>
    </xf>
    <xf numFmtId="0" fontId="14" fillId="0" borderId="113" xfId="0" applyFont="1" applyBorder="1" applyAlignment="1">
      <alignment horizontal="left" vertical="center" shrinkToFit="1"/>
    </xf>
    <xf numFmtId="0" fontId="14" fillId="0" borderId="35" xfId="0" applyFont="1" applyBorder="1" applyAlignment="1">
      <alignment horizontal="left" vertical="center" shrinkToFit="1"/>
    </xf>
    <xf numFmtId="0" fontId="14" fillId="0" borderId="36" xfId="0" applyFont="1" applyBorder="1" applyAlignment="1">
      <alignment horizontal="left" vertical="center" shrinkToFit="1"/>
    </xf>
    <xf numFmtId="0" fontId="9" fillId="0" borderId="0" xfId="0" applyFont="1" applyAlignment="1">
      <alignment horizontal="left" vertical="top" wrapText="1"/>
    </xf>
    <xf numFmtId="0" fontId="14" fillId="0" borderId="186" xfId="0" applyFont="1" applyBorder="1" applyAlignment="1">
      <alignment horizontal="center" vertical="center" wrapText="1"/>
    </xf>
    <xf numFmtId="0" fontId="14" fillId="0" borderId="187" xfId="0" applyFont="1" applyBorder="1" applyAlignment="1">
      <alignment horizontal="center" vertical="center"/>
    </xf>
    <xf numFmtId="0" fontId="14" fillId="6" borderId="37" xfId="0" applyFont="1" applyFill="1" applyBorder="1" applyAlignment="1">
      <alignment horizontal="left" vertical="center" shrinkToFit="1"/>
    </xf>
    <xf numFmtId="0" fontId="14" fillId="6" borderId="59" xfId="0" applyFont="1" applyFill="1" applyBorder="1" applyAlignment="1">
      <alignment horizontal="left" vertical="center" shrinkToFit="1"/>
    </xf>
    <xf numFmtId="177" fontId="14" fillId="0" borderId="38" xfId="0" applyNumberFormat="1" applyFont="1" applyBorder="1" applyAlignment="1">
      <alignment horizontal="right" vertical="center" wrapText="1" indent="1"/>
    </xf>
    <xf numFmtId="177" fontId="14" fillId="0" borderId="37" xfId="0" applyNumberFormat="1" applyFont="1" applyBorder="1" applyAlignment="1">
      <alignment horizontal="right" vertical="center" wrapText="1" indent="1"/>
    </xf>
    <xf numFmtId="177" fontId="14" fillId="0" borderId="59" xfId="0" applyNumberFormat="1" applyFont="1" applyBorder="1" applyAlignment="1">
      <alignment horizontal="right" vertical="center" wrapText="1" indent="1"/>
    </xf>
    <xf numFmtId="0" fontId="9" fillId="0" borderId="71" xfId="0" applyFont="1" applyBorder="1" applyAlignment="1">
      <alignment horizontal="left" vertical="center"/>
    </xf>
    <xf numFmtId="0" fontId="9" fillId="0" borderId="30" xfId="0" applyFont="1" applyBorder="1" applyAlignment="1">
      <alignment horizontal="left" vertical="center"/>
    </xf>
    <xf numFmtId="0" fontId="9" fillId="0" borderId="31" xfId="0" applyFont="1" applyBorder="1" applyAlignment="1">
      <alignment horizontal="left" vertical="center"/>
    </xf>
    <xf numFmtId="0" fontId="9" fillId="0" borderId="25" xfId="0" applyFont="1" applyBorder="1" applyAlignment="1">
      <alignment horizontal="left" vertical="center"/>
    </xf>
    <xf numFmtId="0" fontId="9" fillId="0" borderId="12" xfId="0" applyFont="1" applyBorder="1" applyAlignment="1">
      <alignment horizontal="left" vertical="center"/>
    </xf>
    <xf numFmtId="0" fontId="9" fillId="0" borderId="78" xfId="0" applyFont="1" applyBorder="1" applyAlignment="1">
      <alignment horizontal="left" vertical="center"/>
    </xf>
    <xf numFmtId="0" fontId="9" fillId="0" borderId="162" xfId="0" applyFont="1" applyBorder="1" applyAlignment="1">
      <alignment horizontal="left" vertical="center" wrapText="1" shrinkToFit="1"/>
    </xf>
    <xf numFmtId="0" fontId="11" fillId="0" borderId="66"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153" xfId="0" applyFont="1" applyBorder="1" applyAlignment="1">
      <alignment horizontal="center" vertical="center" wrapText="1"/>
    </xf>
    <xf numFmtId="0" fontId="9" fillId="0" borderId="25" xfId="0" applyFont="1" applyBorder="1" applyAlignment="1">
      <alignment horizontal="left" vertical="center" indent="1" shrinkToFit="1"/>
    </xf>
    <xf numFmtId="0" fontId="9" fillId="0" borderId="12" xfId="0" applyFont="1" applyBorder="1" applyAlignment="1">
      <alignment horizontal="left" vertical="center" indent="1" shrinkToFit="1"/>
    </xf>
    <xf numFmtId="0" fontId="14" fillId="0" borderId="170" xfId="0" applyFont="1" applyBorder="1" applyAlignment="1">
      <alignment horizontal="center" vertical="center" shrinkToFit="1"/>
    </xf>
    <xf numFmtId="0" fontId="14" fillId="0" borderId="168" xfId="0" applyFont="1" applyBorder="1" applyAlignment="1">
      <alignment horizontal="center" vertical="center" shrinkToFit="1"/>
    </xf>
    <xf numFmtId="0" fontId="23" fillId="0" borderId="27" xfId="0" applyFont="1" applyBorder="1" applyAlignment="1">
      <alignment horizontal="left"/>
    </xf>
    <xf numFmtId="0" fontId="23" fillId="0" borderId="0" xfId="0" applyFont="1" applyBorder="1" applyAlignment="1">
      <alignment horizontal="left"/>
    </xf>
    <xf numFmtId="0" fontId="23" fillId="0" borderId="23" xfId="0" applyFont="1" applyBorder="1" applyAlignment="1">
      <alignment horizontal="left"/>
    </xf>
    <xf numFmtId="0" fontId="14" fillId="0" borderId="0" xfId="0" applyFont="1" applyBorder="1" applyAlignment="1">
      <alignment horizontal="center" vertical="center" wrapText="1"/>
    </xf>
    <xf numFmtId="0" fontId="14" fillId="0" borderId="23" xfId="0" applyFont="1" applyBorder="1" applyAlignment="1">
      <alignment horizontal="center" vertical="center" wrapText="1"/>
    </xf>
    <xf numFmtId="0" fontId="14" fillId="6" borderId="37" xfId="0" applyFont="1" applyFill="1" applyBorder="1" applyAlignment="1">
      <alignment horizontal="center" vertical="center" wrapText="1"/>
    </xf>
    <xf numFmtId="0" fontId="14" fillId="6" borderId="59" xfId="0" applyFont="1" applyFill="1" applyBorder="1" applyAlignment="1">
      <alignment horizontal="center" vertical="center" wrapText="1"/>
    </xf>
    <xf numFmtId="14" fontId="14" fillId="0" borderId="61" xfId="0" applyNumberFormat="1" applyFont="1" applyBorder="1" applyAlignment="1">
      <alignment horizontal="center" vertical="center" wrapText="1"/>
    </xf>
    <xf numFmtId="0" fontId="14" fillId="0" borderId="166" xfId="0" applyFont="1" applyBorder="1" applyAlignment="1">
      <alignment horizontal="center" vertical="center" wrapText="1"/>
    </xf>
    <xf numFmtId="0" fontId="14" fillId="0" borderId="167" xfId="0" applyFont="1" applyBorder="1" applyAlignment="1">
      <alignment horizontal="center" vertical="center" wrapText="1"/>
    </xf>
    <xf numFmtId="0" fontId="14" fillId="0" borderId="168" xfId="0" applyFont="1" applyBorder="1" applyAlignment="1">
      <alignment horizontal="center" vertical="center" wrapText="1"/>
    </xf>
    <xf numFmtId="0" fontId="9" fillId="0" borderId="167" xfId="0" applyFont="1" applyBorder="1" applyAlignment="1">
      <alignment horizontal="left" vertical="center" indent="1" shrinkToFit="1"/>
    </xf>
    <xf numFmtId="0" fontId="9" fillId="0" borderId="169" xfId="0" applyFont="1" applyBorder="1" applyAlignment="1">
      <alignment horizontal="left" vertical="center" indent="1" shrinkToFit="1"/>
    </xf>
    <xf numFmtId="0" fontId="9" fillId="0" borderId="167" xfId="0" applyFont="1" applyBorder="1" applyAlignment="1">
      <alignment horizontal="center" vertical="center" shrinkToFit="1"/>
    </xf>
    <xf numFmtId="0" fontId="14" fillId="0" borderId="71" xfId="0" applyFont="1" applyBorder="1" applyAlignment="1">
      <alignment horizontal="center" wrapText="1"/>
    </xf>
    <xf numFmtId="0" fontId="14" fillId="0" borderId="30" xfId="0" applyFont="1" applyBorder="1" applyAlignment="1">
      <alignment horizontal="center" wrapText="1"/>
    </xf>
    <xf numFmtId="0" fontId="14" fillId="0" borderId="72" xfId="0" applyFont="1" applyBorder="1" applyAlignment="1">
      <alignment horizontal="center" wrapText="1"/>
    </xf>
    <xf numFmtId="0" fontId="15" fillId="0" borderId="194" xfId="0" quotePrefix="1" applyNumberFormat="1" applyFont="1" applyBorder="1" applyAlignment="1">
      <alignment horizontal="left" vertical="center" indent="1" shrinkToFit="1"/>
    </xf>
    <xf numFmtId="0" fontId="15" fillId="0" borderId="173" xfId="0" applyFont="1" applyBorder="1" applyAlignment="1">
      <alignment horizontal="left" vertical="center" shrinkToFit="1"/>
    </xf>
    <xf numFmtId="0" fontId="15" fillId="0" borderId="175" xfId="0" applyFont="1" applyBorder="1" applyAlignment="1">
      <alignment horizontal="left" vertical="center" shrinkToFit="1"/>
    </xf>
    <xf numFmtId="0" fontId="15" fillId="0" borderId="176" xfId="0" applyFont="1" applyBorder="1" applyAlignment="1">
      <alignment horizontal="left" vertical="center" shrinkToFit="1"/>
    </xf>
    <xf numFmtId="0" fontId="14" fillId="6" borderId="24" xfId="0" applyFont="1" applyFill="1" applyBorder="1" applyAlignment="1">
      <alignment horizontal="left" vertical="center" shrinkToFit="1"/>
    </xf>
    <xf numFmtId="0" fontId="14" fillId="6" borderId="101" xfId="0" applyFont="1" applyFill="1" applyBorder="1" applyAlignment="1">
      <alignment horizontal="left" vertical="center" shrinkToFit="1"/>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86" xfId="0" applyFont="1" applyBorder="1" applyAlignment="1">
      <alignment horizontal="center" vertical="center"/>
    </xf>
    <xf numFmtId="0" fontId="12" fillId="0" borderId="87" xfId="0" applyFont="1" applyBorder="1" applyAlignment="1">
      <alignment horizontal="center" vertical="center"/>
    </xf>
    <xf numFmtId="0" fontId="12" fillId="6" borderId="84" xfId="0" applyFont="1" applyFill="1" applyBorder="1" applyAlignment="1">
      <alignment horizontal="center" vertical="center"/>
    </xf>
    <xf numFmtId="0" fontId="12" fillId="6" borderId="85" xfId="0" applyFont="1" applyFill="1" applyBorder="1" applyAlignment="1">
      <alignment horizontal="center" vertical="center"/>
    </xf>
    <xf numFmtId="0" fontId="15" fillId="0" borderId="57" xfId="0" applyFont="1" applyBorder="1" applyAlignment="1">
      <alignment horizontal="left" vertical="center" wrapText="1"/>
    </xf>
    <xf numFmtId="0" fontId="15" fillId="0" borderId="0" xfId="0" applyFont="1" applyBorder="1" applyAlignment="1">
      <alignment horizontal="left" vertical="center" wrapText="1"/>
    </xf>
    <xf numFmtId="176" fontId="11" fillId="6" borderId="53" xfId="0" applyNumberFormat="1" applyFont="1" applyFill="1" applyBorder="1" applyAlignment="1">
      <alignment horizontal="center" vertical="center" wrapText="1"/>
    </xf>
    <xf numFmtId="176" fontId="11" fillId="6" borderId="19" xfId="0" applyNumberFormat="1" applyFont="1" applyFill="1" applyBorder="1" applyAlignment="1">
      <alignment horizontal="center" vertical="center" wrapText="1"/>
    </xf>
    <xf numFmtId="176" fontId="11" fillId="6" borderId="76" xfId="0" applyNumberFormat="1" applyFont="1" applyFill="1" applyBorder="1" applyAlignment="1">
      <alignment horizontal="center" vertical="center" wrapText="1"/>
    </xf>
    <xf numFmtId="176" fontId="11" fillId="6" borderId="57" xfId="0" applyNumberFormat="1" applyFont="1" applyFill="1" applyBorder="1" applyAlignment="1">
      <alignment horizontal="center" vertical="center" wrapText="1"/>
    </xf>
    <xf numFmtId="176" fontId="11" fillId="6" borderId="0" xfId="0" applyNumberFormat="1" applyFont="1" applyFill="1" applyBorder="1" applyAlignment="1">
      <alignment horizontal="center" vertical="center" wrapText="1"/>
    </xf>
    <xf numFmtId="176" fontId="11" fillId="6" borderId="33" xfId="0" applyNumberFormat="1" applyFont="1" applyFill="1" applyBorder="1" applyAlignment="1">
      <alignment horizontal="center" vertical="center" wrapText="1"/>
    </xf>
    <xf numFmtId="176" fontId="11" fillId="6" borderId="58" xfId="0" applyNumberFormat="1" applyFont="1" applyFill="1" applyBorder="1" applyAlignment="1">
      <alignment horizontal="center" vertical="center" wrapText="1"/>
    </xf>
    <xf numFmtId="176" fontId="11" fillId="6" borderId="37" xfId="0" applyNumberFormat="1" applyFont="1" applyFill="1" applyBorder="1" applyAlignment="1">
      <alignment horizontal="center" vertical="center" wrapText="1"/>
    </xf>
    <xf numFmtId="176" fontId="11" fillId="6" borderId="79" xfId="0" applyNumberFormat="1" applyFont="1" applyFill="1" applyBorder="1" applyAlignment="1">
      <alignment horizontal="center" vertical="center" wrapText="1"/>
    </xf>
    <xf numFmtId="0" fontId="14" fillId="0" borderId="73"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70" xfId="0" applyFont="1" applyBorder="1" applyAlignment="1">
      <alignment horizontal="center" vertical="center" wrapText="1"/>
    </xf>
    <xf numFmtId="0" fontId="14" fillId="0" borderId="64" xfId="0" applyFont="1" applyBorder="1" applyAlignment="1">
      <alignment horizontal="center" vertical="center" wrapText="1"/>
    </xf>
    <xf numFmtId="0" fontId="14" fillId="0" borderId="75" xfId="0" applyFont="1" applyBorder="1" applyAlignment="1">
      <alignment horizontal="center" vertical="center" wrapText="1"/>
    </xf>
    <xf numFmtId="0" fontId="15" fillId="0" borderId="58" xfId="0" applyFont="1" applyBorder="1" applyAlignment="1">
      <alignment horizontal="left" vertical="center" wrapText="1"/>
    </xf>
    <xf numFmtId="0" fontId="15" fillId="0" borderId="37" xfId="0" applyFont="1" applyBorder="1" applyAlignment="1">
      <alignment horizontal="left" vertical="center" wrapText="1"/>
    </xf>
    <xf numFmtId="0" fontId="14" fillId="6" borderId="19" xfId="0" applyNumberFormat="1" applyFont="1" applyFill="1" applyBorder="1" applyAlignment="1">
      <alignment horizontal="center" vertical="center" wrapText="1"/>
    </xf>
    <xf numFmtId="0" fontId="14" fillId="6" borderId="54" xfId="0" applyNumberFormat="1" applyFont="1" applyFill="1" applyBorder="1" applyAlignment="1">
      <alignment horizontal="center" vertical="center" wrapText="1"/>
    </xf>
    <xf numFmtId="0" fontId="12" fillId="0" borderId="69" xfId="0" applyFont="1" applyBorder="1" applyAlignment="1">
      <alignment horizontal="center" vertical="center" shrinkToFit="1"/>
    </xf>
    <xf numFmtId="0" fontId="12" fillId="0" borderId="74" xfId="0" applyFont="1" applyBorder="1" applyAlignment="1">
      <alignment horizontal="center" vertical="center" shrinkToFit="1"/>
    </xf>
    <xf numFmtId="0" fontId="15" fillId="0" borderId="71" xfId="0" applyFont="1" applyBorder="1" applyAlignment="1">
      <alignment horizontal="center" wrapText="1"/>
    </xf>
    <xf numFmtId="0" fontId="15" fillId="0" borderId="30" xfId="0" applyFont="1" applyBorder="1" applyAlignment="1">
      <alignment horizontal="center" wrapText="1"/>
    </xf>
    <xf numFmtId="0" fontId="15" fillId="0" borderId="72" xfId="0" applyFont="1" applyBorder="1" applyAlignment="1">
      <alignment horizontal="center" wrapText="1"/>
    </xf>
    <xf numFmtId="0" fontId="15" fillId="0" borderId="32" xfId="0" applyFont="1" applyBorder="1" applyAlignment="1">
      <alignment horizontal="center" vertical="center" wrapText="1"/>
    </xf>
    <xf numFmtId="0" fontId="15" fillId="0" borderId="164" xfId="0" applyFont="1" applyBorder="1" applyAlignment="1">
      <alignment horizontal="center" vertical="center" wrapText="1"/>
    </xf>
    <xf numFmtId="0" fontId="14" fillId="0" borderId="19" xfId="0" applyFont="1" applyBorder="1" applyAlignment="1">
      <alignment horizontal="left"/>
    </xf>
    <xf numFmtId="0" fontId="14" fillId="0" borderId="20" xfId="0" applyFont="1" applyBorder="1" applyAlignment="1">
      <alignment horizontal="left"/>
    </xf>
    <xf numFmtId="0" fontId="14" fillId="0" borderId="165" xfId="0" applyFont="1" applyBorder="1" applyAlignment="1">
      <alignment horizontal="center" vertical="center" shrinkToFit="1"/>
    </xf>
    <xf numFmtId="0" fontId="14" fillId="0" borderId="164" xfId="0" applyFont="1" applyBorder="1" applyAlignment="1">
      <alignment horizontal="center" vertical="center" shrinkToFit="1"/>
    </xf>
    <xf numFmtId="0" fontId="9" fillId="0" borderId="177" xfId="0" applyFont="1" applyBorder="1" applyAlignment="1">
      <alignment horizontal="center" vertical="center"/>
    </xf>
    <xf numFmtId="0" fontId="9" fillId="0" borderId="178" xfId="0" applyFont="1" applyBorder="1" applyAlignment="1">
      <alignment horizontal="center" vertical="center"/>
    </xf>
    <xf numFmtId="49" fontId="9" fillId="0" borderId="178" xfId="0" applyNumberFormat="1" applyFont="1" applyBorder="1" applyAlignment="1">
      <alignment horizontal="center" vertical="center"/>
    </xf>
    <xf numFmtId="49" fontId="9" fillId="0" borderId="179" xfId="0" applyNumberFormat="1" applyFont="1" applyBorder="1" applyAlignment="1">
      <alignment horizontal="center" vertical="center"/>
    </xf>
    <xf numFmtId="49" fontId="9" fillId="0" borderId="180" xfId="0" applyNumberFormat="1" applyFont="1" applyBorder="1" applyAlignment="1">
      <alignment horizontal="center" vertical="center"/>
    </xf>
    <xf numFmtId="49" fontId="9" fillId="0" borderId="181" xfId="0" applyNumberFormat="1" applyFont="1" applyBorder="1" applyAlignment="1">
      <alignment horizontal="center" vertical="center"/>
    </xf>
    <xf numFmtId="0" fontId="9" fillId="0" borderId="76" xfId="0" applyFont="1" applyBorder="1" applyAlignment="1">
      <alignment horizontal="left" vertical="center" indent="1"/>
    </xf>
    <xf numFmtId="0" fontId="9" fillId="0" borderId="78" xfId="0" applyFont="1" applyBorder="1" applyAlignment="1">
      <alignment horizontal="left" vertical="center" indent="1"/>
    </xf>
    <xf numFmtId="0" fontId="11" fillId="0" borderId="67" xfId="0" applyFont="1" applyBorder="1" applyAlignment="1">
      <alignment horizontal="center" vertical="center" wrapText="1"/>
    </xf>
    <xf numFmtId="0" fontId="15" fillId="0" borderId="174" xfId="0" quotePrefix="1" applyNumberFormat="1" applyFont="1" applyBorder="1" applyAlignment="1">
      <alignment horizontal="center" vertical="center" shrinkToFit="1"/>
    </xf>
    <xf numFmtId="0" fontId="15" fillId="0" borderId="175" xfId="0" quotePrefix="1" applyNumberFormat="1" applyFont="1" applyBorder="1" applyAlignment="1">
      <alignment horizontal="center" vertical="center" shrinkToFit="1"/>
    </xf>
    <xf numFmtId="0" fontId="12" fillId="6" borderId="90" xfId="0" applyFont="1" applyFill="1" applyBorder="1" applyAlignment="1">
      <alignment horizontal="center" vertical="center"/>
    </xf>
    <xf numFmtId="0" fontId="12" fillId="6" borderId="91" xfId="0" applyFont="1" applyFill="1" applyBorder="1" applyAlignment="1">
      <alignment horizontal="center" vertical="center"/>
    </xf>
    <xf numFmtId="0" fontId="12" fillId="6" borderId="92" xfId="0" applyFont="1" applyFill="1" applyBorder="1" applyAlignment="1">
      <alignment horizontal="center" vertical="center"/>
    </xf>
    <xf numFmtId="0" fontId="12" fillId="6" borderId="93" xfId="0" applyFont="1" applyFill="1" applyBorder="1" applyAlignment="1">
      <alignment horizontal="center" vertical="center"/>
    </xf>
    <xf numFmtId="0" fontId="12" fillId="0" borderId="63" xfId="0" applyFont="1" applyBorder="1" applyAlignment="1">
      <alignment horizontal="center" vertical="center"/>
    </xf>
    <xf numFmtId="0" fontId="12" fillId="0" borderId="94" xfId="0" applyFont="1" applyBorder="1" applyAlignment="1">
      <alignment horizontal="center" vertical="center"/>
    </xf>
    <xf numFmtId="0" fontId="14" fillId="0" borderId="163" xfId="0" applyFont="1" applyBorder="1" applyAlignment="1">
      <alignment horizontal="center" vertical="center"/>
    </xf>
    <xf numFmtId="0" fontId="14" fillId="0" borderId="72" xfId="0" applyFont="1" applyBorder="1" applyAlignment="1">
      <alignment horizontal="center" vertical="center"/>
    </xf>
    <xf numFmtId="179" fontId="12" fillId="0" borderId="30" xfId="0" applyNumberFormat="1" applyFont="1" applyBorder="1" applyAlignment="1">
      <alignment horizontal="distributed" vertical="center" indent="2"/>
    </xf>
    <xf numFmtId="179" fontId="12" fillId="0" borderId="31" xfId="0" applyNumberFormat="1" applyFont="1" applyBorder="1" applyAlignment="1">
      <alignment horizontal="distributed" vertical="center" indent="2"/>
    </xf>
    <xf numFmtId="0" fontId="14" fillId="0" borderId="35" xfId="0" applyFont="1" applyBorder="1" applyAlignment="1">
      <alignment horizontal="left" shrinkToFit="1"/>
    </xf>
    <xf numFmtId="0" fontId="14" fillId="0" borderId="36" xfId="0" applyFont="1" applyBorder="1" applyAlignment="1">
      <alignment horizontal="left" shrinkToFit="1"/>
    </xf>
    <xf numFmtId="0" fontId="9" fillId="0" borderId="171" xfId="0" applyFont="1" applyBorder="1" applyAlignment="1">
      <alignment horizontal="left" vertical="center" indent="1"/>
    </xf>
    <xf numFmtId="0" fontId="9" fillId="0" borderId="167" xfId="0" applyFont="1" applyBorder="1" applyAlignment="1">
      <alignment horizontal="left" vertical="center" indent="1"/>
    </xf>
    <xf numFmtId="0" fontId="9" fillId="0" borderId="172" xfId="0" applyFont="1" applyBorder="1" applyAlignment="1">
      <alignment horizontal="left" vertical="center" indent="1"/>
    </xf>
    <xf numFmtId="178" fontId="17" fillId="5" borderId="46" xfId="0" applyNumberFormat="1" applyFont="1" applyFill="1" applyBorder="1" applyAlignment="1">
      <alignment horizontal="left" vertical="top" wrapText="1"/>
    </xf>
    <xf numFmtId="178" fontId="17" fillId="5" borderId="41" xfId="0" applyNumberFormat="1" applyFont="1" applyFill="1" applyBorder="1" applyAlignment="1">
      <alignment horizontal="left" vertical="top" wrapText="1"/>
    </xf>
    <xf numFmtId="0" fontId="20" fillId="4" borderId="42" xfId="0" applyFont="1" applyFill="1" applyBorder="1" applyAlignment="1">
      <alignment horizontal="left" vertical="center" wrapText="1"/>
    </xf>
    <xf numFmtId="0" fontId="20" fillId="4" borderId="43" xfId="0" applyFont="1" applyFill="1" applyBorder="1" applyAlignment="1">
      <alignment horizontal="left" vertical="center" wrapText="1"/>
    </xf>
    <xf numFmtId="178" fontId="17" fillId="3" borderId="47" xfId="0" applyNumberFormat="1" applyFont="1" applyFill="1" applyBorder="1" applyAlignment="1">
      <alignment horizontal="left" vertical="top" wrapText="1"/>
    </xf>
    <xf numFmtId="178" fontId="17" fillId="3" borderId="48" xfId="0" applyNumberFormat="1" applyFont="1" applyFill="1" applyBorder="1" applyAlignment="1">
      <alignment horizontal="left" vertical="top" wrapText="1"/>
    </xf>
    <xf numFmtId="178" fontId="17" fillId="3" borderId="46" xfId="0" applyNumberFormat="1" applyFont="1" applyFill="1" applyBorder="1" applyAlignment="1">
      <alignment horizontal="left" vertical="top" wrapText="1"/>
    </xf>
    <xf numFmtId="178" fontId="17" fillId="5" borderId="48" xfId="0" applyNumberFormat="1" applyFont="1" applyFill="1" applyBorder="1" applyAlignment="1">
      <alignment horizontal="left" vertical="top" wrapText="1"/>
    </xf>
    <xf numFmtId="0" fontId="18" fillId="5" borderId="50" xfId="0" applyFont="1" applyFill="1" applyBorder="1" applyAlignment="1">
      <alignment horizontal="left" vertical="top" wrapText="1"/>
    </xf>
    <xf numFmtId="0" fontId="18" fillId="5" borderId="51" xfId="0" applyFont="1" applyFill="1" applyBorder="1" applyAlignment="1">
      <alignment horizontal="left" vertical="top" wrapText="1"/>
    </xf>
    <xf numFmtId="0" fontId="18" fillId="5" borderId="52" xfId="0" applyFont="1" applyFill="1" applyBorder="1" applyAlignment="1">
      <alignment horizontal="left" vertical="top" wrapText="1"/>
    </xf>
    <xf numFmtId="0" fontId="20" fillId="5" borderId="50" xfId="0" applyFont="1" applyFill="1" applyBorder="1" applyAlignment="1">
      <alignment horizontal="left" vertical="center" wrapText="1"/>
    </xf>
    <xf numFmtId="0" fontId="20" fillId="5" borderId="51" xfId="0" applyFont="1" applyFill="1" applyBorder="1" applyAlignment="1">
      <alignment horizontal="left" vertical="center" wrapText="1"/>
    </xf>
    <xf numFmtId="0" fontId="20" fillId="5" borderId="52" xfId="0" applyFont="1" applyFill="1" applyBorder="1" applyAlignment="1">
      <alignment horizontal="left" vertical="center" wrapText="1"/>
    </xf>
    <xf numFmtId="178" fontId="17" fillId="3" borderId="41" xfId="0" applyNumberFormat="1" applyFont="1" applyFill="1" applyBorder="1" applyAlignment="1">
      <alignment horizontal="left" vertical="top" wrapText="1"/>
    </xf>
    <xf numFmtId="0" fontId="20" fillId="4" borderId="49" xfId="0" applyFont="1" applyFill="1" applyBorder="1" applyAlignment="1">
      <alignment horizontal="left" vertical="center" wrapText="1"/>
    </xf>
    <xf numFmtId="0" fontId="20" fillId="3" borderId="50" xfId="0" applyFont="1" applyFill="1" applyBorder="1" applyAlignment="1">
      <alignment horizontal="left" vertical="center" wrapText="1"/>
    </xf>
    <xf numFmtId="0" fontId="20" fillId="3" borderId="51" xfId="0" applyFont="1" applyFill="1" applyBorder="1" applyAlignment="1">
      <alignment horizontal="left" vertical="center" wrapText="1"/>
    </xf>
    <xf numFmtId="0" fontId="20" fillId="3" borderId="52" xfId="0" applyFont="1" applyFill="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2" Type="http://schemas.openxmlformats.org/officeDocument/2006/relationships/image" Target="../media/image20.emf"/><Relationship Id="rId1"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11.emf"/><Relationship Id="rId3" Type="http://schemas.openxmlformats.org/officeDocument/2006/relationships/image" Target="../media/image16.emf"/><Relationship Id="rId7" Type="http://schemas.openxmlformats.org/officeDocument/2006/relationships/image" Target="../media/image12.emf"/><Relationship Id="rId12" Type="http://schemas.openxmlformats.org/officeDocument/2006/relationships/image" Target="../media/image7.emf"/><Relationship Id="rId2" Type="http://schemas.openxmlformats.org/officeDocument/2006/relationships/image" Target="../media/image17.emf"/><Relationship Id="rId1" Type="http://schemas.openxmlformats.org/officeDocument/2006/relationships/image" Target="../media/image18.emf"/><Relationship Id="rId6" Type="http://schemas.openxmlformats.org/officeDocument/2006/relationships/image" Target="../media/image13.emf"/><Relationship Id="rId11" Type="http://schemas.openxmlformats.org/officeDocument/2006/relationships/image" Target="../media/image8.emf"/><Relationship Id="rId5" Type="http://schemas.openxmlformats.org/officeDocument/2006/relationships/image" Target="../media/image14.emf"/><Relationship Id="rId10" Type="http://schemas.openxmlformats.org/officeDocument/2006/relationships/image" Target="../media/image9.emf"/><Relationship Id="rId4" Type="http://schemas.openxmlformats.org/officeDocument/2006/relationships/image" Target="../media/image15.e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xdr:col>
      <xdr:colOff>5799</xdr:colOff>
      <xdr:row>1</xdr:row>
      <xdr:rowOff>17336</xdr:rowOff>
    </xdr:from>
    <xdr:to>
      <xdr:col>5</xdr:col>
      <xdr:colOff>79731</xdr:colOff>
      <xdr:row>3</xdr:row>
      <xdr:rowOff>104662</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235" b="2973"/>
        <a:stretch/>
      </xdr:blipFill>
      <xdr:spPr>
        <a:xfrm>
          <a:off x="386799" y="217361"/>
          <a:ext cx="626382" cy="573101"/>
        </a:xfrm>
        <a:prstGeom prst="rect">
          <a:avLst/>
        </a:prstGeom>
      </xdr:spPr>
    </xdr:pic>
    <xdr:clientData/>
  </xdr:twoCellAnchor>
  <xdr:twoCellAnchor editAs="oneCell">
    <xdr:from>
      <xdr:col>30</xdr:col>
      <xdr:colOff>67210</xdr:colOff>
      <xdr:row>1</xdr:row>
      <xdr:rowOff>48940</xdr:rowOff>
    </xdr:from>
    <xdr:to>
      <xdr:col>38</xdr:col>
      <xdr:colOff>100342</xdr:colOff>
      <xdr:row>3</xdr:row>
      <xdr:rowOff>43355</xdr:rowOff>
    </xdr:to>
    <xdr:pic>
      <xdr:nvPicPr>
        <xdr:cNvPr id="3" name="図 2"/>
        <xdr:cNvPicPr>
          <a:picLocks noChangeAspect="1"/>
        </xdr:cNvPicPr>
      </xdr:nvPicPr>
      <xdr:blipFill>
        <a:blip xmlns:r="http://schemas.openxmlformats.org/officeDocument/2006/relationships" r:embed="rId2"/>
        <a:stretch>
          <a:fillRect/>
        </a:stretch>
      </xdr:blipFill>
      <xdr:spPr>
        <a:xfrm>
          <a:off x="6191785" y="248965"/>
          <a:ext cx="1569141" cy="480190"/>
        </a:xfrm>
        <a:prstGeom prst="rect">
          <a:avLst/>
        </a:prstGeom>
      </xdr:spPr>
    </xdr:pic>
    <xdr:clientData/>
  </xdr:twoCellAnchor>
  <xdr:oneCellAnchor>
    <xdr:from>
      <xdr:col>41</xdr:col>
      <xdr:colOff>114713</xdr:colOff>
      <xdr:row>7</xdr:row>
      <xdr:rowOff>115545</xdr:rowOff>
    </xdr:from>
    <xdr:ext cx="3168000" cy="504000"/>
    <xdr:sp macro="" textlink="">
      <xdr:nvSpPr>
        <xdr:cNvPr id="4" name="テキスト ボックス 3"/>
        <xdr:cNvSpPr txBox="1"/>
      </xdr:nvSpPr>
      <xdr:spPr>
        <a:xfrm>
          <a:off x="8353838" y="1563345"/>
          <a:ext cx="3168000" cy="504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a:t>お申込み前に</a:t>
          </a:r>
          <a:endParaRPr kumimoji="1" lang="en-US" altLang="ja-JP" sz="1100"/>
        </a:p>
        <a:p>
          <a:r>
            <a:rPr kumimoji="1" lang="ja-JP" altLang="en-US" sz="1100"/>
            <a:t>「ご利用にあたっての注意事項」をご確認ください。</a:t>
          </a:r>
        </a:p>
      </xdr:txBody>
    </xdr:sp>
    <xdr:clientData/>
  </xdr:oneCellAnchor>
  <xdr:oneCellAnchor>
    <xdr:from>
      <xdr:col>41</xdr:col>
      <xdr:colOff>114713</xdr:colOff>
      <xdr:row>9</xdr:row>
      <xdr:rowOff>237102</xdr:rowOff>
    </xdr:from>
    <xdr:ext cx="3171412" cy="504000"/>
    <xdr:sp macro="" textlink="">
      <xdr:nvSpPr>
        <xdr:cNvPr id="5" name="テキスト ボックス 4"/>
        <xdr:cNvSpPr txBox="1"/>
      </xdr:nvSpPr>
      <xdr:spPr>
        <a:xfrm>
          <a:off x="8353838" y="2113527"/>
          <a:ext cx="3171412" cy="5040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a:t>太枠内はできるだけ詳細にご記入ください。</a:t>
          </a:r>
          <a:endParaRPr kumimoji="1" lang="en-US" altLang="ja-JP" sz="1100"/>
        </a:p>
        <a:p>
          <a:r>
            <a:rPr kumimoji="1" lang="ja-JP" altLang="en-US" sz="1100"/>
            <a:t>ご協力の程、よろしくお願いいたします。</a:t>
          </a:r>
        </a:p>
      </xdr:txBody>
    </xdr:sp>
    <xdr:clientData/>
  </xdr:oneCellAnchor>
  <xdr:twoCellAnchor>
    <xdr:from>
      <xdr:col>6</xdr:col>
      <xdr:colOff>94733</xdr:colOff>
      <xdr:row>1</xdr:row>
      <xdr:rowOff>62895</xdr:rowOff>
    </xdr:from>
    <xdr:to>
      <xdr:col>26</xdr:col>
      <xdr:colOff>28749</xdr:colOff>
      <xdr:row>3</xdr:row>
      <xdr:rowOff>54248</xdr:rowOff>
    </xdr:to>
    <xdr:grpSp>
      <xdr:nvGrpSpPr>
        <xdr:cNvPr id="7" name="グループ化 6"/>
        <xdr:cNvGrpSpPr/>
      </xdr:nvGrpSpPr>
      <xdr:grpSpPr>
        <a:xfrm>
          <a:off x="1190108" y="262920"/>
          <a:ext cx="4372666" cy="477128"/>
          <a:chOff x="1204603" y="261678"/>
          <a:chExt cx="4232689" cy="480027"/>
        </a:xfrm>
      </xdr:grpSpPr>
      <xdr:grpSp>
        <xdr:nvGrpSpPr>
          <xdr:cNvPr id="8" name="グループ化 7"/>
          <xdr:cNvGrpSpPr/>
        </xdr:nvGrpSpPr>
        <xdr:grpSpPr>
          <a:xfrm>
            <a:off x="1204604" y="261678"/>
            <a:ext cx="4232688" cy="471744"/>
            <a:chOff x="1396448" y="105173"/>
            <a:chExt cx="4509052" cy="612079"/>
          </a:xfrm>
        </xdr:grpSpPr>
        <xdr:sp macro="" textlink="">
          <xdr:nvSpPr>
            <xdr:cNvPr id="10" name="角丸四角形 9"/>
            <xdr:cNvSpPr/>
          </xdr:nvSpPr>
          <xdr:spPr>
            <a:xfrm>
              <a:off x="1396448" y="135117"/>
              <a:ext cx="4509052" cy="544830"/>
            </a:xfrm>
            <a:prstGeom prst="roundRect">
              <a:avLst/>
            </a:prstGeom>
            <a:ln w="38100">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11" name="正方形/長方形 10"/>
            <xdr:cNvSpPr/>
          </xdr:nvSpPr>
          <xdr:spPr>
            <a:xfrm>
              <a:off x="4657714" y="105173"/>
              <a:ext cx="1199403" cy="612079"/>
            </a:xfrm>
            <a:prstGeom prst="rect">
              <a:avLst/>
            </a:prstGeom>
            <a:solidFill>
              <a:schemeClr val="lt1">
                <a:alpha val="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r">
                <a:lnSpc>
                  <a:spcPts val="1300"/>
                </a:lnSpc>
              </a:pP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一般のお客様</a:t>
              </a:r>
            </a:p>
          </xdr:txBody>
        </xdr:sp>
      </xdr:grpSp>
      <xdr:sp macro="" textlink="">
        <xdr:nvSpPr>
          <xdr:cNvPr id="9" name="正方形/長方形 8"/>
          <xdr:cNvSpPr/>
        </xdr:nvSpPr>
        <xdr:spPr>
          <a:xfrm>
            <a:off x="1204603" y="269961"/>
            <a:ext cx="3499921" cy="471744"/>
          </a:xfrm>
          <a:prstGeom prst="rect">
            <a:avLst/>
          </a:prstGeom>
          <a:solidFill>
            <a:schemeClr val="lt1">
              <a:alpha val="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800">
                <a:solidFill>
                  <a:schemeClr val="dk1"/>
                </a:solidFill>
                <a:effectLst/>
                <a:latin typeface="+mn-lt"/>
                <a:ea typeface="+mn-ea"/>
                <a:cs typeface="+mn-cs"/>
              </a:rPr>
              <a:t>　全酪連飼料分析申込書</a:t>
            </a:r>
            <a:endParaRPr lang="ja-JP" altLang="ja-JP" sz="1400">
              <a:effectLst/>
            </a:endParaRPr>
          </a:p>
        </xdr:txBody>
      </xdr:sp>
    </xdr:grpSp>
    <xdr:clientData/>
  </xdr:twoCellAnchor>
  <xdr:oneCellAnchor>
    <xdr:from>
      <xdr:col>37</xdr:col>
      <xdr:colOff>57979</xdr:colOff>
      <xdr:row>14</xdr:row>
      <xdr:rowOff>94839</xdr:rowOff>
    </xdr:from>
    <xdr:ext cx="647700" cy="962436"/>
    <xdr:sp macro="" textlink="">
      <xdr:nvSpPr>
        <xdr:cNvPr id="101" name="テキスト ボックス 100"/>
        <xdr:cNvSpPr txBox="1"/>
      </xdr:nvSpPr>
      <xdr:spPr>
        <a:xfrm>
          <a:off x="7582729" y="2990439"/>
          <a:ext cx="647700" cy="962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nSpc>
              <a:spcPts val="1000"/>
            </a:lnSpc>
            <a:spcAft>
              <a:spcPts val="600"/>
            </a:spcAft>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粗飼料</a:t>
          </a:r>
          <a:endPar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spcAft>
              <a:spcPts val="600"/>
            </a:spcAft>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B:</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穀類</a:t>
          </a:r>
          <a:endPar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960"/>
            </a:lnSpc>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C:</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TMR</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endPar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960"/>
            </a:lnSpc>
            <a:spcAft>
              <a:spcPts val="600"/>
            </a:spcAft>
          </a:pP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7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配合飼料</a:t>
          </a:r>
          <a:endParaRPr lang="en-US" altLang="ja-JP" sz="7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spcAft>
              <a:spcPts val="400"/>
            </a:spcAft>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D:</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副原料</a:t>
          </a:r>
          <a:r>
            <a:rPr lang="ja-JP" altLang="en-US"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editAs="oneCell">
    <xdr:from>
      <xdr:col>1</xdr:col>
      <xdr:colOff>57149</xdr:colOff>
      <xdr:row>14</xdr:row>
      <xdr:rowOff>33543</xdr:rowOff>
    </xdr:from>
    <xdr:to>
      <xdr:col>3</xdr:col>
      <xdr:colOff>44549</xdr:colOff>
      <xdr:row>15</xdr:row>
      <xdr:rowOff>45318</xdr:rowOff>
    </xdr:to>
    <xdr:pic>
      <xdr:nvPicPr>
        <xdr:cNvPr id="76" name="図 75"/>
        <xdr:cNvPicPr>
          <a:picLocks/>
        </xdr:cNvPicPr>
      </xdr:nvPicPr>
      <xdr:blipFill rotWithShape="1">
        <a:blip xmlns:r="http://schemas.openxmlformats.org/officeDocument/2006/relationships" r:embed="rId3"/>
        <a:srcRect t="22077"/>
        <a:stretch/>
      </xdr:blipFill>
      <xdr:spPr>
        <a:xfrm>
          <a:off x="438149" y="2929143"/>
          <a:ext cx="216000" cy="288000"/>
        </a:xfrm>
        <a:prstGeom prst="rect">
          <a:avLst/>
        </a:prstGeom>
      </xdr:spPr>
    </xdr:pic>
    <xdr:clientData/>
  </xdr:twoCellAnchor>
  <xdr:twoCellAnchor editAs="oneCell">
    <xdr:from>
      <xdr:col>1</xdr:col>
      <xdr:colOff>57149</xdr:colOff>
      <xdr:row>20</xdr:row>
      <xdr:rowOff>33543</xdr:rowOff>
    </xdr:from>
    <xdr:to>
      <xdr:col>3</xdr:col>
      <xdr:colOff>44549</xdr:colOff>
      <xdr:row>21</xdr:row>
      <xdr:rowOff>45318</xdr:rowOff>
    </xdr:to>
    <xdr:pic>
      <xdr:nvPicPr>
        <xdr:cNvPr id="77" name="図 76"/>
        <xdr:cNvPicPr>
          <a:picLocks/>
        </xdr:cNvPicPr>
      </xdr:nvPicPr>
      <xdr:blipFill rotWithShape="1">
        <a:blip xmlns:r="http://schemas.openxmlformats.org/officeDocument/2006/relationships" r:embed="rId3"/>
        <a:srcRect t="22077"/>
        <a:stretch/>
      </xdr:blipFill>
      <xdr:spPr>
        <a:xfrm>
          <a:off x="438149" y="2929143"/>
          <a:ext cx="216000" cy="288000"/>
        </a:xfrm>
        <a:prstGeom prst="rect">
          <a:avLst/>
        </a:prstGeom>
      </xdr:spPr>
    </xdr:pic>
    <xdr:clientData/>
  </xdr:twoCellAnchor>
  <xdr:twoCellAnchor editAs="oneCell">
    <xdr:from>
      <xdr:col>1</xdr:col>
      <xdr:colOff>57149</xdr:colOff>
      <xdr:row>26</xdr:row>
      <xdr:rowOff>33543</xdr:rowOff>
    </xdr:from>
    <xdr:to>
      <xdr:col>3</xdr:col>
      <xdr:colOff>44549</xdr:colOff>
      <xdr:row>27</xdr:row>
      <xdr:rowOff>45318</xdr:rowOff>
    </xdr:to>
    <xdr:pic>
      <xdr:nvPicPr>
        <xdr:cNvPr id="78" name="図 77"/>
        <xdr:cNvPicPr>
          <a:picLocks/>
        </xdr:cNvPicPr>
      </xdr:nvPicPr>
      <xdr:blipFill rotWithShape="1">
        <a:blip xmlns:r="http://schemas.openxmlformats.org/officeDocument/2006/relationships" r:embed="rId3"/>
        <a:srcRect t="22077"/>
        <a:stretch/>
      </xdr:blipFill>
      <xdr:spPr>
        <a:xfrm>
          <a:off x="438149" y="2929143"/>
          <a:ext cx="216000" cy="288000"/>
        </a:xfrm>
        <a:prstGeom prst="rect">
          <a:avLst/>
        </a:prstGeom>
      </xdr:spPr>
    </xdr:pic>
    <xdr:clientData/>
  </xdr:twoCellAnchor>
  <xdr:oneCellAnchor>
    <xdr:from>
      <xdr:col>37</xdr:col>
      <xdr:colOff>57979</xdr:colOff>
      <xdr:row>20</xdr:row>
      <xdr:rowOff>94839</xdr:rowOff>
    </xdr:from>
    <xdr:ext cx="647700" cy="962436"/>
    <xdr:sp macro="" textlink="">
      <xdr:nvSpPr>
        <xdr:cNvPr id="25" name="テキスト ボックス 24"/>
        <xdr:cNvSpPr txBox="1"/>
      </xdr:nvSpPr>
      <xdr:spPr>
        <a:xfrm>
          <a:off x="7582729" y="2990439"/>
          <a:ext cx="647700" cy="962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nSpc>
              <a:spcPts val="1000"/>
            </a:lnSpc>
            <a:spcAft>
              <a:spcPts val="600"/>
            </a:spcAft>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粗飼料</a:t>
          </a:r>
          <a:endPar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spcAft>
              <a:spcPts val="600"/>
            </a:spcAft>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B:</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穀類</a:t>
          </a:r>
          <a:endPar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960"/>
            </a:lnSpc>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C:</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TMR</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endPar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960"/>
            </a:lnSpc>
            <a:spcAft>
              <a:spcPts val="600"/>
            </a:spcAft>
          </a:pP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7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配合飼料</a:t>
          </a:r>
          <a:endParaRPr lang="en-US" altLang="ja-JP" sz="7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spcAft>
              <a:spcPts val="400"/>
            </a:spcAft>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D:</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副原料</a:t>
          </a:r>
          <a:r>
            <a:rPr lang="ja-JP" altLang="en-US"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37</xdr:col>
      <xdr:colOff>57979</xdr:colOff>
      <xdr:row>26</xdr:row>
      <xdr:rowOff>94839</xdr:rowOff>
    </xdr:from>
    <xdr:ext cx="647700" cy="962436"/>
    <xdr:sp macro="" textlink="">
      <xdr:nvSpPr>
        <xdr:cNvPr id="26" name="テキスト ボックス 25"/>
        <xdr:cNvSpPr txBox="1"/>
      </xdr:nvSpPr>
      <xdr:spPr>
        <a:xfrm>
          <a:off x="7582729" y="2990439"/>
          <a:ext cx="647700" cy="962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pPr>
            <a:lnSpc>
              <a:spcPts val="1000"/>
            </a:lnSpc>
            <a:spcAft>
              <a:spcPts val="600"/>
            </a:spcAft>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粗飼料</a:t>
          </a:r>
          <a:endPar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spcAft>
              <a:spcPts val="600"/>
            </a:spcAft>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B:</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穀類</a:t>
          </a:r>
          <a:endPar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960"/>
            </a:lnSpc>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C:</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TMR</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endPar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960"/>
            </a:lnSpc>
            <a:spcAft>
              <a:spcPts val="600"/>
            </a:spcAft>
          </a:pP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7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配合飼料</a:t>
          </a:r>
          <a:endParaRPr lang="en-US" altLang="ja-JP" sz="75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spcAft>
              <a:spcPts val="400"/>
            </a:spcAft>
          </a:pPr>
          <a:r>
            <a:rPr lang="en-US" altLang="ja-JP"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D:</a:t>
          </a:r>
          <a:r>
            <a:rPr lang="en-US" altLang="ja-JP"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800" b="0" i="0" u="none" strike="noStrike">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副原料</a:t>
          </a:r>
          <a:r>
            <a:rPr lang="ja-JP" altLang="en-US"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a:t>
          </a:r>
          <a:endParaRPr kumimoji="1" lang="ja-JP" altLang="en-US" sz="8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0</xdr:col>
      <xdr:colOff>285750</xdr:colOff>
      <xdr:row>39</xdr:row>
      <xdr:rowOff>38100</xdr:rowOff>
    </xdr:from>
    <xdr:ext cx="5305434" cy="233397"/>
    <xdr:sp macro="" textlink="">
      <xdr:nvSpPr>
        <xdr:cNvPr id="23" name="テキスト ボックス 22"/>
        <xdr:cNvSpPr txBox="1"/>
      </xdr:nvSpPr>
      <xdr:spPr>
        <a:xfrm>
          <a:off x="285750" y="9858375"/>
          <a:ext cx="5305434"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eaLnBrk="1" fontAlgn="auto" latinLnBrk="0" hangingPunct="1">
            <a:lnSpc>
              <a:spcPts val="1100"/>
            </a:lnSpc>
            <a:spcBef>
              <a:spcPts val="0"/>
            </a:spcBef>
          </a:pPr>
          <a:r>
            <a:rPr kumimoji="1" lang="en-US" altLang="ja-JP" sz="9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分析可能なサンプルの種類につきましては、ウェブサイトの「分析可能サンプル」にてご確認ください。</a:t>
          </a: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1</xdr:col>
      <xdr:colOff>656</xdr:colOff>
      <xdr:row>41</xdr:row>
      <xdr:rowOff>30118</xdr:rowOff>
    </xdr:from>
    <xdr:ext cx="3831325" cy="919089"/>
    <xdr:sp macro="" textlink="">
      <xdr:nvSpPr>
        <xdr:cNvPr id="24" name="テキスト ボックス 23"/>
        <xdr:cNvSpPr txBox="1"/>
      </xdr:nvSpPr>
      <xdr:spPr>
        <a:xfrm>
          <a:off x="381656" y="10221868"/>
          <a:ext cx="3831325" cy="919089"/>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36000" rIns="72000" bIns="36000" rtlCol="0" anchor="ctr">
          <a:spAutoFit/>
        </a:bodyPr>
        <a:lstStyle/>
        <a:p>
          <a:pPr>
            <a:lnSpc>
              <a:spcPts val="1100"/>
            </a:lnSpc>
          </a:pP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別紙 「ご利用にあたっての注意事項」をご確認ください。</a:t>
          </a:r>
          <a:endPar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100"/>
            </a:lnSpc>
          </a:pP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送付制限重量にご注意ください。 超過した場合は、 所定の縮分 及び 処分手数料を申し受けます。</a:t>
          </a:r>
          <a:endPar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100"/>
            </a:lnSpc>
          </a:pP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当センターにて</a:t>
          </a:r>
          <a:r>
            <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NIR</a:t>
          </a: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分析を行わない場合、調製を要するサンプルには基本料金が発生します。</a:t>
          </a:r>
          <a:endPar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100"/>
            </a:lnSpc>
          </a:pP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粉砕割引は</a:t>
          </a:r>
          <a:r>
            <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60℃</a:t>
          </a: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乾燥後、</a:t>
          </a:r>
          <a:r>
            <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1mm</a:t>
          </a: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ｽｸﾘｰﾝ通過、ただちに分析可能なサンプルに適用されます。</a:t>
          </a:r>
          <a:endPar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spcBef>
              <a:spcPts val="200"/>
            </a:spcBef>
          </a:pPr>
          <a:r>
            <a:rPr kumimoji="1" lang="ja-JP" altLang="en-US"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サンプル送付先：</a:t>
          </a:r>
          <a:r>
            <a:rPr kumimoji="1" lang="ja-JP" altLang="ja-JP" sz="8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全酪連　分析センター</a:t>
          </a:r>
          <a:r>
            <a:rPr kumimoji="1" lang="en-US" altLang="ja-JP" sz="8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8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8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314-0103</a:t>
          </a:r>
          <a:r>
            <a:rPr kumimoji="1" lang="ja-JP" altLang="en-US"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茨城県神栖市東深芝</a:t>
          </a:r>
          <a:r>
            <a:rPr kumimoji="1" lang="en-US" altLang="ja-JP"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2-14</a:t>
          </a:r>
          <a:r>
            <a:rPr kumimoji="1" lang="ja-JP" altLang="en-US"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 </a:t>
          </a:r>
          <a:r>
            <a:rPr kumimoji="1" lang="en-US" altLang="ja-JP"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0299-90-1007</a:t>
          </a:r>
        </a:p>
      </xdr:txBody>
    </xdr:sp>
    <xdr:clientData/>
  </xdr:oneCellAnchor>
  <xdr:twoCellAnchor editAs="oneCell">
    <xdr:from>
      <xdr:col>0</xdr:col>
      <xdr:colOff>352434</xdr:colOff>
      <xdr:row>46</xdr:row>
      <xdr:rowOff>188059</xdr:rowOff>
    </xdr:from>
    <xdr:to>
      <xdr:col>28</xdr:col>
      <xdr:colOff>57159</xdr:colOff>
      <xdr:row>52</xdr:row>
      <xdr:rowOff>121384</xdr:rowOff>
    </xdr:to>
    <xdr:pic>
      <xdr:nvPicPr>
        <xdr:cNvPr id="31" name="図 3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434" y="11227534"/>
          <a:ext cx="55340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7327</xdr:colOff>
      <xdr:row>42</xdr:row>
      <xdr:rowOff>43962</xdr:rowOff>
    </xdr:from>
    <xdr:to>
      <xdr:col>28</xdr:col>
      <xdr:colOff>71769</xdr:colOff>
      <xdr:row>45</xdr:row>
      <xdr:rowOff>49224</xdr:rowOff>
    </xdr:to>
    <xdr:pic>
      <xdr:nvPicPr>
        <xdr:cNvPr id="37" name="図 36" descr="banne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4550019" y="10426212"/>
          <a:ext cx="1332000" cy="53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94922</xdr:colOff>
      <xdr:row>18</xdr:row>
      <xdr:rowOff>26276</xdr:rowOff>
    </xdr:from>
    <xdr:to>
      <xdr:col>39</xdr:col>
      <xdr:colOff>201668</xdr:colOff>
      <xdr:row>19</xdr:row>
      <xdr:rowOff>7554</xdr:rowOff>
    </xdr:to>
    <xdr:pic>
      <xdr:nvPicPr>
        <xdr:cNvPr id="36" name="図 3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438322" y="4026776"/>
          <a:ext cx="3554796" cy="257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94922</xdr:colOff>
      <xdr:row>24</xdr:row>
      <xdr:rowOff>26276</xdr:rowOff>
    </xdr:from>
    <xdr:to>
      <xdr:col>39</xdr:col>
      <xdr:colOff>201668</xdr:colOff>
      <xdr:row>25</xdr:row>
      <xdr:rowOff>7554</xdr:rowOff>
    </xdr:to>
    <xdr:pic>
      <xdr:nvPicPr>
        <xdr:cNvPr id="38" name="図 3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438322" y="5684126"/>
          <a:ext cx="3554796" cy="257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94922</xdr:colOff>
      <xdr:row>30</xdr:row>
      <xdr:rowOff>26276</xdr:rowOff>
    </xdr:from>
    <xdr:to>
      <xdr:col>39</xdr:col>
      <xdr:colOff>201668</xdr:colOff>
      <xdr:row>31</xdr:row>
      <xdr:rowOff>7555</xdr:rowOff>
    </xdr:to>
    <xdr:pic>
      <xdr:nvPicPr>
        <xdr:cNvPr id="39" name="図 3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438322" y="7341476"/>
          <a:ext cx="3554796" cy="2575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5799</xdr:colOff>
      <xdr:row>1</xdr:row>
      <xdr:rowOff>17336</xdr:rowOff>
    </xdr:from>
    <xdr:to>
      <xdr:col>5</xdr:col>
      <xdr:colOff>79731</xdr:colOff>
      <xdr:row>3</xdr:row>
      <xdr:rowOff>104662</xdr:rowOff>
    </xdr:to>
    <xdr:pic>
      <xdr:nvPicPr>
        <xdr:cNvPr id="2" name="図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235" b="2973"/>
        <a:stretch/>
      </xdr:blipFill>
      <xdr:spPr>
        <a:xfrm>
          <a:off x="386799" y="214405"/>
          <a:ext cx="632294" cy="573429"/>
        </a:xfrm>
        <a:prstGeom prst="rect">
          <a:avLst/>
        </a:prstGeom>
      </xdr:spPr>
    </xdr:pic>
    <xdr:clientData/>
  </xdr:twoCellAnchor>
  <xdr:twoCellAnchor editAs="oneCell">
    <xdr:from>
      <xdr:col>30</xdr:col>
      <xdr:colOff>67210</xdr:colOff>
      <xdr:row>1</xdr:row>
      <xdr:rowOff>48940</xdr:rowOff>
    </xdr:from>
    <xdr:to>
      <xdr:col>38</xdr:col>
      <xdr:colOff>83776</xdr:colOff>
      <xdr:row>3</xdr:row>
      <xdr:rowOff>43355</xdr:rowOff>
    </xdr:to>
    <xdr:pic>
      <xdr:nvPicPr>
        <xdr:cNvPr id="6" name="図 5"/>
        <xdr:cNvPicPr>
          <a:picLocks noChangeAspect="1"/>
        </xdr:cNvPicPr>
      </xdr:nvPicPr>
      <xdr:blipFill>
        <a:blip xmlns:r="http://schemas.openxmlformats.org/officeDocument/2006/relationships" r:embed="rId2"/>
        <a:stretch>
          <a:fillRect/>
        </a:stretch>
      </xdr:blipFill>
      <xdr:spPr>
        <a:xfrm>
          <a:off x="6220360" y="248965"/>
          <a:ext cx="1573699" cy="480190"/>
        </a:xfrm>
        <a:prstGeom prst="rect">
          <a:avLst/>
        </a:prstGeom>
      </xdr:spPr>
    </xdr:pic>
    <xdr:clientData/>
  </xdr:twoCellAnchor>
  <xdr:twoCellAnchor>
    <xdr:from>
      <xdr:col>6</xdr:col>
      <xdr:colOff>94733</xdr:colOff>
      <xdr:row>1</xdr:row>
      <xdr:rowOff>62895</xdr:rowOff>
    </xdr:from>
    <xdr:to>
      <xdr:col>26</xdr:col>
      <xdr:colOff>28749</xdr:colOff>
      <xdr:row>3</xdr:row>
      <xdr:rowOff>54248</xdr:rowOff>
    </xdr:to>
    <xdr:grpSp>
      <xdr:nvGrpSpPr>
        <xdr:cNvPr id="17" name="グループ化 16"/>
        <xdr:cNvGrpSpPr/>
      </xdr:nvGrpSpPr>
      <xdr:grpSpPr>
        <a:xfrm>
          <a:off x="1190108" y="262920"/>
          <a:ext cx="4372666" cy="477128"/>
          <a:chOff x="1204603" y="261678"/>
          <a:chExt cx="4232689" cy="480027"/>
        </a:xfrm>
      </xdr:grpSpPr>
      <xdr:grpSp>
        <xdr:nvGrpSpPr>
          <xdr:cNvPr id="18" name="グループ化 17"/>
          <xdr:cNvGrpSpPr/>
        </xdr:nvGrpSpPr>
        <xdr:grpSpPr>
          <a:xfrm>
            <a:off x="1204604" y="261678"/>
            <a:ext cx="4232688" cy="471744"/>
            <a:chOff x="1396448" y="105173"/>
            <a:chExt cx="4509052" cy="612079"/>
          </a:xfrm>
        </xdr:grpSpPr>
        <xdr:sp macro="" textlink="">
          <xdr:nvSpPr>
            <xdr:cNvPr id="20" name="角丸四角形 19"/>
            <xdr:cNvSpPr/>
          </xdr:nvSpPr>
          <xdr:spPr>
            <a:xfrm>
              <a:off x="1396448" y="135117"/>
              <a:ext cx="4509052" cy="544830"/>
            </a:xfrm>
            <a:prstGeom prst="roundRect">
              <a:avLst/>
            </a:prstGeom>
            <a:ln w="38100">
              <a:solidFill>
                <a:schemeClr val="tx1">
                  <a:lumMod val="50000"/>
                  <a:lumOff val="50000"/>
                </a:schemeClr>
              </a:solidFill>
            </a:ln>
          </xdr:spPr>
          <xdr:style>
            <a:lnRef idx="2">
              <a:schemeClr val="accent6"/>
            </a:lnRef>
            <a:fillRef idx="1">
              <a:schemeClr val="lt1"/>
            </a:fillRef>
            <a:effectRef idx="0">
              <a:schemeClr val="accent6"/>
            </a:effectRef>
            <a:fontRef idx="minor">
              <a:schemeClr val="dk1"/>
            </a:fontRef>
          </xdr:style>
          <xdr:txBody>
            <a:bodyPr vertOverflow="clip" wrap="square" rtlCol="0" anchor="ctr">
              <a:noAutofit/>
            </a:bodyPr>
            <a:lstStyle/>
            <a:p>
              <a:pPr algn="l"/>
              <a:endParaRPr kumimoji="1" lang="ja-JP" altLang="en-US" sz="1200">
                <a:latin typeface="Meiryo UI" panose="020B0604030504040204" pitchFamily="50" charset="-128"/>
                <a:ea typeface="Meiryo UI" panose="020B0604030504040204" pitchFamily="50" charset="-128"/>
                <a:cs typeface="Meiryo UI" panose="020B0604030504040204" pitchFamily="50" charset="-128"/>
              </a:endParaRPr>
            </a:p>
          </xdr:txBody>
        </xdr:sp>
        <xdr:sp macro="" textlink="">
          <xdr:nvSpPr>
            <xdr:cNvPr id="21" name="正方形/長方形 20"/>
            <xdr:cNvSpPr/>
          </xdr:nvSpPr>
          <xdr:spPr>
            <a:xfrm>
              <a:off x="4657714" y="105173"/>
              <a:ext cx="1199403" cy="612079"/>
            </a:xfrm>
            <a:prstGeom prst="rect">
              <a:avLst/>
            </a:prstGeom>
            <a:solidFill>
              <a:schemeClr val="lt1">
                <a:alpha val="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r">
                <a:lnSpc>
                  <a:spcPts val="1300"/>
                </a:lnSpc>
              </a:pPr>
              <a:r>
                <a:rPr kumimoji="1" lang="ja-JP" altLang="en-US" sz="1000">
                  <a:latin typeface="Meiryo UI" panose="020B0604030504040204" pitchFamily="50" charset="-128"/>
                  <a:ea typeface="Meiryo UI" panose="020B0604030504040204" pitchFamily="50" charset="-128"/>
                  <a:cs typeface="Meiryo UI" panose="020B0604030504040204" pitchFamily="50" charset="-128"/>
                </a:rPr>
                <a:t>一般のお客様</a:t>
              </a:r>
            </a:p>
          </xdr:txBody>
        </xdr:sp>
      </xdr:grpSp>
      <xdr:sp macro="" textlink="">
        <xdr:nvSpPr>
          <xdr:cNvPr id="19" name="正方形/長方形 18"/>
          <xdr:cNvSpPr/>
        </xdr:nvSpPr>
        <xdr:spPr>
          <a:xfrm>
            <a:off x="1204603" y="269961"/>
            <a:ext cx="3499921" cy="471744"/>
          </a:xfrm>
          <a:prstGeom prst="rect">
            <a:avLst/>
          </a:prstGeom>
          <a:solidFill>
            <a:schemeClr val="lt1">
              <a:alpha val="0"/>
            </a:schemeClr>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800">
                <a:solidFill>
                  <a:schemeClr val="dk1"/>
                </a:solidFill>
                <a:effectLst/>
                <a:latin typeface="+mn-lt"/>
                <a:ea typeface="+mn-ea"/>
                <a:cs typeface="+mn-cs"/>
              </a:rPr>
              <a:t>　全酪連飼料分析申込書</a:t>
            </a:r>
            <a:endParaRPr lang="ja-JP" altLang="ja-JP" sz="1400">
              <a:effectLst/>
            </a:endParaRPr>
          </a:p>
        </xdr:txBody>
      </xdr:sp>
    </xdr:grpSp>
    <xdr:clientData/>
  </xdr:twoCellAnchor>
  <mc:AlternateContent xmlns:mc="http://schemas.openxmlformats.org/markup-compatibility/2006">
    <mc:Choice xmlns:a14="http://schemas.microsoft.com/office/drawing/2010/main" Requires="a14">
      <xdr:twoCellAnchor editAs="absolute">
        <xdr:from>
          <xdr:col>19</xdr:col>
          <xdr:colOff>95250</xdr:colOff>
          <xdr:row>18</xdr:row>
          <xdr:rowOff>19050</xdr:rowOff>
        </xdr:from>
        <xdr:to>
          <xdr:col>25</xdr:col>
          <xdr:colOff>47625</xdr:colOff>
          <xdr:row>19</xdr:row>
          <xdr:rowOff>0</xdr:rowOff>
        </xdr:to>
        <xdr:sp macro="" textlink="">
          <xdr:nvSpPr>
            <xdr:cNvPr id="2267" name="CheckBox1" hidden="1">
              <a:extLst>
                <a:ext uri="{63B3BB69-23CF-44E3-9099-C40C66FF867C}">
                  <a14:compatExt spid="_x0000_s2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66675</xdr:colOff>
          <xdr:row>18</xdr:row>
          <xdr:rowOff>19050</xdr:rowOff>
        </xdr:from>
        <xdr:to>
          <xdr:col>29</xdr:col>
          <xdr:colOff>85725</xdr:colOff>
          <xdr:row>19</xdr:row>
          <xdr:rowOff>0</xdr:rowOff>
        </xdr:to>
        <xdr:sp macro="" textlink="">
          <xdr:nvSpPr>
            <xdr:cNvPr id="2268" name="CheckBox2" hidden="1">
              <a:extLst>
                <a:ext uri="{63B3BB69-23CF-44E3-9099-C40C66FF867C}">
                  <a14:compatExt spid="_x0000_s2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47625</xdr:colOff>
          <xdr:row>18</xdr:row>
          <xdr:rowOff>19050</xdr:rowOff>
        </xdr:from>
        <xdr:to>
          <xdr:col>34</xdr:col>
          <xdr:colOff>209550</xdr:colOff>
          <xdr:row>19</xdr:row>
          <xdr:rowOff>0</xdr:rowOff>
        </xdr:to>
        <xdr:sp macro="" textlink="">
          <xdr:nvSpPr>
            <xdr:cNvPr id="2269" name="CheckBox3" hidden="1">
              <a:extLst>
                <a:ext uri="{63B3BB69-23CF-44E3-9099-C40C66FF867C}">
                  <a14:compatExt spid="_x0000_s2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200025</xdr:colOff>
          <xdr:row>18</xdr:row>
          <xdr:rowOff>19050</xdr:rowOff>
        </xdr:from>
        <xdr:to>
          <xdr:col>39</xdr:col>
          <xdr:colOff>85725</xdr:colOff>
          <xdr:row>19</xdr:row>
          <xdr:rowOff>0</xdr:rowOff>
        </xdr:to>
        <xdr:sp macro="" textlink="">
          <xdr:nvSpPr>
            <xdr:cNvPr id="2270" name="CheckBox4" hidden="1">
              <a:extLst>
                <a:ext uri="{63B3BB69-23CF-44E3-9099-C40C66FF867C}">
                  <a14:compatExt spid="_x0000_s2270"/>
                </a:ext>
              </a:extLst>
            </xdr:cNvPr>
            <xdr:cNvSpPr/>
          </xdr:nvSpPr>
          <xdr:spPr>
            <a:xfrm>
              <a:off x="0" y="0"/>
              <a:ext cx="0" cy="0"/>
            </a:xfrm>
            <a:prstGeom prst="rect">
              <a:avLst/>
            </a:prstGeom>
          </xdr:spPr>
        </xdr:sp>
        <xdr:clientData/>
      </xdr:twoCellAnchor>
    </mc:Choice>
    <mc:Fallback/>
  </mc:AlternateContent>
  <xdr:twoCellAnchor editAs="oneCell">
    <xdr:from>
      <xdr:col>1</xdr:col>
      <xdr:colOff>57149</xdr:colOff>
      <xdr:row>14</xdr:row>
      <xdr:rowOff>33543</xdr:rowOff>
    </xdr:from>
    <xdr:to>
      <xdr:col>3</xdr:col>
      <xdr:colOff>44549</xdr:colOff>
      <xdr:row>15</xdr:row>
      <xdr:rowOff>45318</xdr:rowOff>
    </xdr:to>
    <xdr:pic>
      <xdr:nvPicPr>
        <xdr:cNvPr id="11" name="図 10"/>
        <xdr:cNvPicPr>
          <a:picLocks/>
        </xdr:cNvPicPr>
      </xdr:nvPicPr>
      <xdr:blipFill rotWithShape="1">
        <a:blip xmlns:r="http://schemas.openxmlformats.org/officeDocument/2006/relationships" r:embed="rId3"/>
        <a:srcRect t="22077"/>
        <a:stretch/>
      </xdr:blipFill>
      <xdr:spPr>
        <a:xfrm>
          <a:off x="438149" y="2932456"/>
          <a:ext cx="219313" cy="285101"/>
        </a:xfrm>
        <a:prstGeom prst="rect">
          <a:avLst/>
        </a:prstGeom>
      </xdr:spPr>
    </xdr:pic>
    <xdr:clientData/>
  </xdr:twoCellAnchor>
  <xdr:oneCellAnchor>
    <xdr:from>
      <xdr:col>1</xdr:col>
      <xdr:colOff>57149</xdr:colOff>
      <xdr:row>20</xdr:row>
      <xdr:rowOff>33543</xdr:rowOff>
    </xdr:from>
    <xdr:ext cx="219313" cy="285101"/>
    <xdr:pic>
      <xdr:nvPicPr>
        <xdr:cNvPr id="117" name="図 116"/>
        <xdr:cNvPicPr>
          <a:picLocks/>
        </xdr:cNvPicPr>
      </xdr:nvPicPr>
      <xdr:blipFill rotWithShape="1">
        <a:blip xmlns:r="http://schemas.openxmlformats.org/officeDocument/2006/relationships" r:embed="rId3"/>
        <a:srcRect t="22077"/>
        <a:stretch/>
      </xdr:blipFill>
      <xdr:spPr>
        <a:xfrm>
          <a:off x="438149" y="2932456"/>
          <a:ext cx="219313" cy="285101"/>
        </a:xfrm>
        <a:prstGeom prst="rect">
          <a:avLst/>
        </a:prstGeom>
      </xdr:spPr>
    </xdr:pic>
    <xdr:clientData/>
  </xdr:oneCellAnchor>
  <xdr:oneCellAnchor>
    <xdr:from>
      <xdr:col>1</xdr:col>
      <xdr:colOff>57149</xdr:colOff>
      <xdr:row>26</xdr:row>
      <xdr:rowOff>33543</xdr:rowOff>
    </xdr:from>
    <xdr:ext cx="219313" cy="285101"/>
    <xdr:pic>
      <xdr:nvPicPr>
        <xdr:cNvPr id="118" name="図 117"/>
        <xdr:cNvPicPr>
          <a:picLocks/>
        </xdr:cNvPicPr>
      </xdr:nvPicPr>
      <xdr:blipFill rotWithShape="1">
        <a:blip xmlns:r="http://schemas.openxmlformats.org/officeDocument/2006/relationships" r:embed="rId3"/>
        <a:srcRect t="22077"/>
        <a:stretch/>
      </xdr:blipFill>
      <xdr:spPr>
        <a:xfrm>
          <a:off x="438149" y="2932456"/>
          <a:ext cx="219313" cy="285101"/>
        </a:xfrm>
        <a:prstGeom prst="rect">
          <a:avLst/>
        </a:prstGeom>
      </xdr:spPr>
    </xdr:pic>
    <xdr:clientData/>
  </xdr:oneCellAnchor>
  <mc:AlternateContent xmlns:mc="http://schemas.openxmlformats.org/markup-compatibility/2006">
    <mc:Choice xmlns:a14="http://schemas.microsoft.com/office/drawing/2010/main" Requires="a14">
      <xdr:twoCellAnchor editAs="absolute">
        <xdr:from>
          <xdr:col>19</xdr:col>
          <xdr:colOff>95250</xdr:colOff>
          <xdr:row>24</xdr:row>
          <xdr:rowOff>38100</xdr:rowOff>
        </xdr:from>
        <xdr:to>
          <xdr:col>25</xdr:col>
          <xdr:colOff>47625</xdr:colOff>
          <xdr:row>24</xdr:row>
          <xdr:rowOff>257175</xdr:rowOff>
        </xdr:to>
        <xdr:sp macro="" textlink="">
          <xdr:nvSpPr>
            <xdr:cNvPr id="2685" name="CheckBox5" hidden="1">
              <a:extLst>
                <a:ext uri="{63B3BB69-23CF-44E3-9099-C40C66FF867C}">
                  <a14:compatExt spid="_x0000_s2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66675</xdr:colOff>
          <xdr:row>24</xdr:row>
          <xdr:rowOff>38100</xdr:rowOff>
        </xdr:from>
        <xdr:to>
          <xdr:col>29</xdr:col>
          <xdr:colOff>85725</xdr:colOff>
          <xdr:row>24</xdr:row>
          <xdr:rowOff>257175</xdr:rowOff>
        </xdr:to>
        <xdr:sp macro="" textlink="">
          <xdr:nvSpPr>
            <xdr:cNvPr id="2686" name="CheckBox6" hidden="1">
              <a:extLst>
                <a:ext uri="{63B3BB69-23CF-44E3-9099-C40C66FF867C}">
                  <a14:compatExt spid="_x0000_s2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47625</xdr:colOff>
          <xdr:row>24</xdr:row>
          <xdr:rowOff>38100</xdr:rowOff>
        </xdr:from>
        <xdr:to>
          <xdr:col>34</xdr:col>
          <xdr:colOff>209550</xdr:colOff>
          <xdr:row>24</xdr:row>
          <xdr:rowOff>257175</xdr:rowOff>
        </xdr:to>
        <xdr:sp macro="" textlink="">
          <xdr:nvSpPr>
            <xdr:cNvPr id="2687" name="CheckBox7" hidden="1">
              <a:extLst>
                <a:ext uri="{63B3BB69-23CF-44E3-9099-C40C66FF867C}">
                  <a14:compatExt spid="_x0000_s2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200025</xdr:colOff>
          <xdr:row>24</xdr:row>
          <xdr:rowOff>38100</xdr:rowOff>
        </xdr:from>
        <xdr:to>
          <xdr:col>39</xdr:col>
          <xdr:colOff>85725</xdr:colOff>
          <xdr:row>24</xdr:row>
          <xdr:rowOff>257175</xdr:rowOff>
        </xdr:to>
        <xdr:sp macro="" textlink="">
          <xdr:nvSpPr>
            <xdr:cNvPr id="2688" name="CheckBox8" hidden="1">
              <a:extLst>
                <a:ext uri="{63B3BB69-23CF-44E3-9099-C40C66FF867C}">
                  <a14:compatExt spid="_x0000_s2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95250</xdr:colOff>
          <xdr:row>30</xdr:row>
          <xdr:rowOff>38100</xdr:rowOff>
        </xdr:from>
        <xdr:to>
          <xdr:col>25</xdr:col>
          <xdr:colOff>47625</xdr:colOff>
          <xdr:row>30</xdr:row>
          <xdr:rowOff>257175</xdr:rowOff>
        </xdr:to>
        <xdr:sp macro="" textlink="">
          <xdr:nvSpPr>
            <xdr:cNvPr id="2689" name="CheckBox9" hidden="1">
              <a:extLst>
                <a:ext uri="{63B3BB69-23CF-44E3-9099-C40C66FF867C}">
                  <a14:compatExt spid="_x0000_s2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66675</xdr:colOff>
          <xdr:row>30</xdr:row>
          <xdr:rowOff>38100</xdr:rowOff>
        </xdr:from>
        <xdr:to>
          <xdr:col>29</xdr:col>
          <xdr:colOff>85725</xdr:colOff>
          <xdr:row>30</xdr:row>
          <xdr:rowOff>257175</xdr:rowOff>
        </xdr:to>
        <xdr:sp macro="" textlink="">
          <xdr:nvSpPr>
            <xdr:cNvPr id="2690" name="CheckBox10" hidden="1">
              <a:extLst>
                <a:ext uri="{63B3BB69-23CF-44E3-9099-C40C66FF867C}">
                  <a14:compatExt spid="_x0000_s2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47625</xdr:colOff>
          <xdr:row>30</xdr:row>
          <xdr:rowOff>38100</xdr:rowOff>
        </xdr:from>
        <xdr:to>
          <xdr:col>34</xdr:col>
          <xdr:colOff>209550</xdr:colOff>
          <xdr:row>30</xdr:row>
          <xdr:rowOff>257175</xdr:rowOff>
        </xdr:to>
        <xdr:sp macro="" textlink="">
          <xdr:nvSpPr>
            <xdr:cNvPr id="2691" name="CheckBox11" hidden="1">
              <a:extLst>
                <a:ext uri="{63B3BB69-23CF-44E3-9099-C40C66FF867C}">
                  <a14:compatExt spid="_x0000_s2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200025</xdr:colOff>
          <xdr:row>30</xdr:row>
          <xdr:rowOff>38100</xdr:rowOff>
        </xdr:from>
        <xdr:to>
          <xdr:col>39</xdr:col>
          <xdr:colOff>85725</xdr:colOff>
          <xdr:row>30</xdr:row>
          <xdr:rowOff>257175</xdr:rowOff>
        </xdr:to>
        <xdr:sp macro="" textlink="">
          <xdr:nvSpPr>
            <xdr:cNvPr id="2692" name="CheckBox12" hidden="1">
              <a:extLst>
                <a:ext uri="{63B3BB69-23CF-44E3-9099-C40C66FF867C}">
                  <a14:compatExt spid="_x0000_s2692"/>
                </a:ext>
              </a:extLst>
            </xdr:cNvPr>
            <xdr:cNvSpPr/>
          </xdr:nvSpPr>
          <xdr:spPr>
            <a:xfrm>
              <a:off x="0" y="0"/>
              <a:ext cx="0" cy="0"/>
            </a:xfrm>
            <a:prstGeom prst="rect">
              <a:avLst/>
            </a:prstGeom>
          </xdr:spPr>
        </xdr:sp>
        <xdr:clientData/>
      </xdr:twoCellAnchor>
    </mc:Choice>
    <mc:Fallback/>
  </mc:AlternateContent>
  <xdr:oneCellAnchor>
    <xdr:from>
      <xdr:col>42</xdr:col>
      <xdr:colOff>0</xdr:colOff>
      <xdr:row>7</xdr:row>
      <xdr:rowOff>114300</xdr:rowOff>
    </xdr:from>
    <xdr:ext cx="3168000" cy="504000"/>
    <xdr:sp macro="" textlink="">
      <xdr:nvSpPr>
        <xdr:cNvPr id="86" name="テキスト ボックス 85"/>
        <xdr:cNvSpPr txBox="1"/>
      </xdr:nvSpPr>
      <xdr:spPr>
        <a:xfrm>
          <a:off x="8391525" y="1562100"/>
          <a:ext cx="3168000" cy="504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a:t>お申込み前に</a:t>
          </a:r>
          <a:endParaRPr kumimoji="1" lang="en-US" altLang="ja-JP" sz="1100"/>
        </a:p>
        <a:p>
          <a:r>
            <a:rPr kumimoji="1" lang="ja-JP" altLang="en-US" sz="1100"/>
            <a:t>「ご利用にあたっての注意事項」をご確認ください。</a:t>
          </a:r>
        </a:p>
      </xdr:txBody>
    </xdr:sp>
    <xdr:clientData/>
  </xdr:oneCellAnchor>
  <xdr:oneCellAnchor>
    <xdr:from>
      <xdr:col>42</xdr:col>
      <xdr:colOff>0</xdr:colOff>
      <xdr:row>9</xdr:row>
      <xdr:rowOff>235857</xdr:rowOff>
    </xdr:from>
    <xdr:ext cx="3171412" cy="504000"/>
    <xdr:sp macro="" textlink="">
      <xdr:nvSpPr>
        <xdr:cNvPr id="87" name="テキスト ボックス 86"/>
        <xdr:cNvSpPr txBox="1"/>
      </xdr:nvSpPr>
      <xdr:spPr>
        <a:xfrm>
          <a:off x="8391525" y="2112282"/>
          <a:ext cx="3171412" cy="5040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a:t>太枠内はできるだけ詳細にご記入ください。</a:t>
          </a:r>
          <a:endParaRPr kumimoji="1" lang="en-US" altLang="ja-JP" sz="1100"/>
        </a:p>
        <a:p>
          <a:r>
            <a:rPr kumimoji="1" lang="ja-JP" altLang="en-US" sz="1100"/>
            <a:t>ご協力の程、よろしくお願いいたします。</a:t>
          </a:r>
        </a:p>
      </xdr:txBody>
    </xdr:sp>
    <xdr:clientData/>
  </xdr:oneCellAnchor>
  <xdr:oneCellAnchor>
    <xdr:from>
      <xdr:col>0</xdr:col>
      <xdr:colOff>285750</xdr:colOff>
      <xdr:row>39</xdr:row>
      <xdr:rowOff>38100</xdr:rowOff>
    </xdr:from>
    <xdr:ext cx="5305434" cy="233397"/>
    <xdr:sp macro="" textlink="">
      <xdr:nvSpPr>
        <xdr:cNvPr id="37" name="テキスト ボックス 36"/>
        <xdr:cNvSpPr txBox="1"/>
      </xdr:nvSpPr>
      <xdr:spPr>
        <a:xfrm>
          <a:off x="285750" y="9858375"/>
          <a:ext cx="5305434"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eaLnBrk="1" fontAlgn="auto" latinLnBrk="0" hangingPunct="1">
            <a:lnSpc>
              <a:spcPts val="1100"/>
            </a:lnSpc>
            <a:spcBef>
              <a:spcPts val="0"/>
            </a:spcBef>
          </a:pPr>
          <a:r>
            <a:rPr kumimoji="1" lang="en-US" altLang="ja-JP" sz="9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90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分析可能なサンプルの種類につきましては、ウェブサイトの「分析可能サンプル」にてご確認ください。</a:t>
          </a:r>
          <a:endPar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1</xdr:col>
      <xdr:colOff>656</xdr:colOff>
      <xdr:row>41</xdr:row>
      <xdr:rowOff>30118</xdr:rowOff>
    </xdr:from>
    <xdr:ext cx="3831325" cy="919089"/>
    <xdr:sp macro="" textlink="">
      <xdr:nvSpPr>
        <xdr:cNvPr id="38" name="テキスト ボックス 37"/>
        <xdr:cNvSpPr txBox="1"/>
      </xdr:nvSpPr>
      <xdr:spPr>
        <a:xfrm>
          <a:off x="381656" y="10164718"/>
          <a:ext cx="3831325" cy="919089"/>
        </a:xfrm>
        <a:prstGeom prst="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lIns="72000" tIns="36000" rIns="72000" bIns="36000" rtlCol="0" anchor="ctr">
          <a:spAutoFit/>
        </a:bodyPr>
        <a:lstStyle/>
        <a:p>
          <a:pPr>
            <a:lnSpc>
              <a:spcPts val="1100"/>
            </a:lnSpc>
          </a:pP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別紙 「ご利用にあたっての注意事項」をご確認ください。</a:t>
          </a:r>
          <a:endPar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100"/>
            </a:lnSpc>
          </a:pP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送付制限重量にご注意ください。 超過した場合は、 所定の縮分 及び 処分手数料を申し受けます。</a:t>
          </a:r>
          <a:endPar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100"/>
            </a:lnSpc>
          </a:pP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当センターにて</a:t>
          </a:r>
          <a:r>
            <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NIR</a:t>
          </a: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分析を行わない場合、調製を要するサンプルには基本料金が発生します。</a:t>
          </a:r>
          <a:endPar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100"/>
            </a:lnSpc>
          </a:pP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粉砕割引は</a:t>
          </a:r>
          <a:r>
            <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60℃</a:t>
          </a: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乾燥後、</a:t>
          </a:r>
          <a:r>
            <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1mm</a:t>
          </a:r>
          <a:r>
            <a:rPr kumimoji="1" lang="ja-JP" altLang="en-US"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ｽｸﾘｰﾝ通過、ただちに分析可能なサンプルに適用されます。</a:t>
          </a:r>
          <a:endParaRPr kumimoji="1" lang="en-US" altLang="ja-JP" sz="7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nSpc>
              <a:spcPts val="1000"/>
            </a:lnSpc>
            <a:spcBef>
              <a:spcPts val="200"/>
            </a:spcBef>
          </a:pPr>
          <a:r>
            <a:rPr kumimoji="1" lang="ja-JP" altLang="en-US"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サンプル送付先：</a:t>
          </a:r>
          <a:r>
            <a:rPr kumimoji="1" lang="ja-JP" altLang="ja-JP" sz="8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全酪連　分析センター</a:t>
          </a:r>
          <a:r>
            <a:rPr kumimoji="1" lang="en-US" altLang="ja-JP" sz="8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8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800" b="1">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314-0103</a:t>
          </a:r>
          <a:r>
            <a:rPr kumimoji="1" lang="ja-JP" altLang="en-US"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茨城県神栖市東深芝</a:t>
          </a:r>
          <a:r>
            <a:rPr kumimoji="1" lang="en-US" altLang="ja-JP"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2-14</a:t>
          </a:r>
          <a:r>
            <a:rPr kumimoji="1" lang="ja-JP" altLang="en-US"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　☎ </a:t>
          </a:r>
          <a:r>
            <a:rPr kumimoji="1" lang="en-US" altLang="ja-JP" sz="8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0299-90-1007</a:t>
          </a:r>
        </a:p>
      </xdr:txBody>
    </xdr:sp>
    <xdr:clientData/>
  </xdr:oneCellAnchor>
  <xdr:twoCellAnchor editAs="oneCell">
    <xdr:from>
      <xdr:col>0</xdr:col>
      <xdr:colOff>352434</xdr:colOff>
      <xdr:row>46</xdr:row>
      <xdr:rowOff>188059</xdr:rowOff>
    </xdr:from>
    <xdr:to>
      <xdr:col>28</xdr:col>
      <xdr:colOff>57159</xdr:colOff>
      <xdr:row>52</xdr:row>
      <xdr:rowOff>121384</xdr:rowOff>
    </xdr:to>
    <xdr:pic>
      <xdr:nvPicPr>
        <xdr:cNvPr id="39" name="図 3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2434" y="11227534"/>
          <a:ext cx="5534025"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7327</xdr:colOff>
      <xdr:row>42</xdr:row>
      <xdr:rowOff>43962</xdr:rowOff>
    </xdr:from>
    <xdr:to>
      <xdr:col>28</xdr:col>
      <xdr:colOff>71769</xdr:colOff>
      <xdr:row>45</xdr:row>
      <xdr:rowOff>49224</xdr:rowOff>
    </xdr:to>
    <xdr:pic>
      <xdr:nvPicPr>
        <xdr:cNvPr id="40" name="図 39" descr="banne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4579327" y="10369062"/>
          <a:ext cx="1321742" cy="529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9524</xdr:colOff>
      <xdr:row>1</xdr:row>
      <xdr:rowOff>88047</xdr:rowOff>
    </xdr:from>
    <xdr:ext cx="3895725" cy="3462459"/>
    <xdr:sp macro="" textlink="">
      <xdr:nvSpPr>
        <xdr:cNvPr id="2" name="テキスト ボックス 1"/>
        <xdr:cNvSpPr txBox="1"/>
      </xdr:nvSpPr>
      <xdr:spPr>
        <a:xfrm>
          <a:off x="6877049" y="516672"/>
          <a:ext cx="3895725" cy="3462459"/>
        </a:xfrm>
        <a:prstGeom prst="rect">
          <a:avLst/>
        </a:prstGeom>
        <a:solidFill>
          <a:schemeClr val="lt1"/>
        </a:solidFill>
        <a:ln w="38100"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108000" rIns="108000" bIns="108000" rtlCol="0" anchor="ctr">
          <a:spAutoFit/>
        </a:bodyPr>
        <a:lstStyle/>
        <a:p>
          <a:r>
            <a:rPr kumimoji="1" lang="en-US" altLang="ja-JP" sz="1600" b="1"/>
            <a:t>×</a:t>
          </a:r>
          <a:r>
            <a:rPr kumimoji="1" lang="ja-JP" altLang="en-US" sz="1600" b="1"/>
            <a:t>ＮＩＲセットの対象とならないサンプル</a:t>
          </a:r>
          <a:endParaRPr kumimoji="1" lang="en-US" altLang="ja-JP" sz="1200"/>
        </a:p>
        <a:p>
          <a:pPr lvl="0">
            <a:spcBef>
              <a:spcPts val="600"/>
            </a:spcBef>
          </a:pPr>
          <a:r>
            <a:rPr kumimoji="1" lang="ja-JP" altLang="en-US" sz="1100"/>
            <a:t>野菜、野草 、米（飼料米）、芋類、ソバ、トビ粉 　 液体サンプル 　 豆腐粕、しょうゆ粕、酒粕、焼酎粕、茶粕、麦茶粕、でんぷん粕、米ぬか、米ぬか油粕、酢粕、アマニ粕、ごま油粕、あん粕、バガス、ケイントップ、糖蜜、油脂、脂肪酸カルシウム、動物質飼料、酵母、無機質飼料、その他 </a:t>
          </a:r>
          <a:endParaRPr kumimoji="1" lang="en-US" altLang="ja-JP" sz="1100"/>
        </a:p>
        <a:p>
          <a:pPr lvl="1"/>
          <a:endParaRPr kumimoji="1" lang="en-US" altLang="ja-JP" sz="1100"/>
        </a:p>
        <a:p>
          <a:pPr lvl="0"/>
          <a:r>
            <a:rPr kumimoji="1" lang="en-US" altLang="ja-JP" sz="1100"/>
            <a:t>※</a:t>
          </a:r>
          <a:r>
            <a:rPr kumimoji="1" lang="ja-JP" altLang="en-US" sz="1100"/>
            <a:t>上記につきましては、弊センターでの化学分析もしくは</a:t>
          </a:r>
          <a:r>
            <a:rPr kumimoji="1" lang="en-US" altLang="ja-JP" sz="1100"/>
            <a:t>USA</a:t>
          </a:r>
          <a:r>
            <a:rPr kumimoji="1" lang="ja-JP" altLang="en-US" sz="1100"/>
            <a:t>の</a:t>
          </a:r>
          <a:r>
            <a:rPr kumimoji="1" lang="en-US" altLang="ja-JP" sz="1100"/>
            <a:t>Dairy One</a:t>
          </a:r>
          <a:r>
            <a:rPr kumimoji="1" lang="ja-JP" altLang="en-US" sz="1100"/>
            <a:t>での化学分析にて対応が可能ですが、化学分析のため、結果報告まで</a:t>
          </a:r>
          <a:r>
            <a:rPr kumimoji="1" lang="en-US" altLang="ja-JP" sz="1100"/>
            <a:t>2</a:t>
          </a:r>
          <a:r>
            <a:rPr kumimoji="1" lang="ja-JP" altLang="en-US" sz="1100"/>
            <a:t>週間以上要する場合があります。</a:t>
          </a:r>
          <a:r>
            <a:rPr kumimoji="1" lang="en-US" altLang="ja-JP" sz="1100"/>
            <a:t/>
          </a:r>
          <a:br>
            <a:rPr kumimoji="1" lang="en-US" altLang="ja-JP" sz="1100"/>
          </a:br>
          <a:r>
            <a:rPr kumimoji="1" lang="en-US" altLang="ja-JP" sz="1100"/>
            <a:t>USA</a:t>
          </a:r>
          <a:r>
            <a:rPr kumimoji="1" lang="ja-JP" altLang="en-US" sz="1100"/>
            <a:t>の</a:t>
          </a:r>
          <a:r>
            <a:rPr kumimoji="1" lang="en-US" altLang="ja-JP" sz="1100"/>
            <a:t>DairyOne</a:t>
          </a:r>
          <a:r>
            <a:rPr kumimoji="1" lang="ja-JP" altLang="en-US" sz="1100"/>
            <a:t>にて分析する場合、分析費用の他に送料を申し受けます。分析項目につきましては、シート「</a:t>
          </a:r>
          <a:r>
            <a:rPr kumimoji="1" lang="en-US" altLang="ja-JP" sz="1100"/>
            <a:t>DairyOne</a:t>
          </a:r>
          <a:r>
            <a:rPr kumimoji="1" lang="ja-JP" altLang="en-US" sz="1100"/>
            <a:t>（</a:t>
          </a:r>
          <a:r>
            <a:rPr kumimoji="1" lang="en-US" altLang="ja-JP" sz="1100"/>
            <a:t>USA</a:t>
          </a:r>
          <a:r>
            <a:rPr kumimoji="1" lang="ja-JP" altLang="en-US" sz="1100"/>
            <a:t>）での化学分析について」をご覧ください。</a:t>
          </a:r>
          <a:endParaRPr kumimoji="1" lang="en-US" altLang="ja-JP" sz="1100"/>
        </a:p>
        <a:p>
          <a:pPr lvl="0"/>
          <a:endParaRPr kumimoji="1" lang="en-US" altLang="ja-JP" sz="1100" b="1" i="0" u="none" strike="noStrike">
            <a:solidFill>
              <a:schemeClr val="dk1"/>
            </a:solidFill>
            <a:effectLst/>
            <a:latin typeface="+mn-lt"/>
            <a:ea typeface="+mn-ea"/>
            <a:cs typeface="+mn-cs"/>
          </a:endParaRPr>
        </a:p>
        <a:p>
          <a:pPr lvl="0"/>
          <a:r>
            <a:rPr lang="ja-JP" altLang="en-US" sz="1100" b="1" i="0" u="none" strike="noStrike">
              <a:solidFill>
                <a:schemeClr val="dk1"/>
              </a:solidFill>
              <a:effectLst/>
              <a:latin typeface="+mn-lt"/>
              <a:ea typeface="+mn-ea"/>
              <a:cs typeface="+mn-cs"/>
            </a:rPr>
            <a:t>分析可能サンプル、分析可能項目につきましては</a:t>
          </a:r>
          <a:r>
            <a:rPr lang="ja-JP" altLang="en-US"/>
            <a:t> </a:t>
          </a:r>
          <a:endParaRPr lang="en-US" altLang="ja-JP"/>
        </a:p>
        <a:p>
          <a:pPr lvl="0">
            <a:spcAft>
              <a:spcPts val="600"/>
            </a:spcAft>
          </a:pPr>
          <a:r>
            <a:rPr lang="ja-JP" altLang="en-US" sz="1100" b="1" i="0" u="none" strike="noStrike">
              <a:solidFill>
                <a:schemeClr val="dk1"/>
              </a:solidFill>
              <a:effectLst/>
              <a:latin typeface="+mn-lt"/>
              <a:ea typeface="+mn-ea"/>
              <a:cs typeface="+mn-cs"/>
            </a:rPr>
            <a:t>分析センターウェブサイトにてご確認ください。</a:t>
          </a:r>
          <a:r>
            <a:rPr lang="ja-JP" altLang="en-US"/>
            <a:t> </a:t>
          </a:r>
          <a:r>
            <a:rPr lang="en-US" altLang="ja-JP" sz="1100" b="1" i="0" u="sng" strike="noStrike">
              <a:solidFill>
                <a:schemeClr val="dk1"/>
              </a:solidFill>
              <a:effectLst/>
              <a:latin typeface="+mn-lt"/>
              <a:ea typeface="+mn-ea"/>
              <a:cs typeface="+mn-cs"/>
              <a:hlinkClick xmlns:r="http://schemas.openxmlformats.org/officeDocument/2006/relationships" r:id=""/>
            </a:rPr>
            <a:t>http://www.zenrakuren.or.jp/bunseki/index.html</a:t>
          </a:r>
          <a:r>
            <a:rPr lang="en-US" altLang="ja-JP"/>
            <a:t> </a:t>
          </a:r>
          <a:endParaRPr kumimoji="1" lang="en-US" altLang="ja-JP" sz="1100"/>
        </a:p>
      </xdr:txBody>
    </xdr:sp>
    <xdr:clientData/>
  </xdr:oneCellAnchor>
  <xdr:twoCellAnchor editAs="oneCell">
    <xdr:from>
      <xdr:col>1</xdr:col>
      <xdr:colOff>114297</xdr:colOff>
      <xdr:row>1</xdr:row>
      <xdr:rowOff>85725</xdr:rowOff>
    </xdr:from>
    <xdr:to>
      <xdr:col>11</xdr:col>
      <xdr:colOff>100347</xdr:colOff>
      <xdr:row>17</xdr:row>
      <xdr:rowOff>4636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7" y="257175"/>
          <a:ext cx="6444000" cy="2662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18</xdr:row>
      <xdr:rowOff>12</xdr:rowOff>
    </xdr:from>
    <xdr:to>
      <xdr:col>11</xdr:col>
      <xdr:colOff>100350</xdr:colOff>
      <xdr:row>31</xdr:row>
      <xdr:rowOff>164825</xdr:rowOff>
    </xdr:to>
    <xdr:pic>
      <xdr:nvPicPr>
        <xdr:cNvPr id="6" name="図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343287"/>
          <a:ext cx="6444000" cy="3041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323851</xdr:colOff>
      <xdr:row>1</xdr:row>
      <xdr:rowOff>123827</xdr:rowOff>
    </xdr:from>
    <xdr:ext cx="3676650" cy="6257924"/>
    <xdr:sp macro="" textlink="">
      <xdr:nvSpPr>
        <xdr:cNvPr id="2" name="テキスト ボックス 1"/>
        <xdr:cNvSpPr txBox="1"/>
      </xdr:nvSpPr>
      <xdr:spPr>
        <a:xfrm>
          <a:off x="7458076" y="123827"/>
          <a:ext cx="3676650" cy="6257924"/>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noAutofit/>
        </a:bodyPr>
        <a:lstStyle/>
        <a:p>
          <a:pPr>
            <a:spcAft>
              <a:spcPts val="300"/>
            </a:spcAft>
          </a:pPr>
          <a:r>
            <a:rPr lang="en-US" altLang="ja-JP" sz="1100" b="0" i="0">
              <a:solidFill>
                <a:schemeClr val="dk1"/>
              </a:solidFill>
              <a:effectLst/>
              <a:latin typeface="+mn-lt"/>
              <a:ea typeface="+mn-ea"/>
              <a:cs typeface="+mn-cs"/>
            </a:rPr>
            <a:t>DairyOne</a:t>
          </a:r>
          <a:r>
            <a:rPr lang="ja-JP" altLang="ja-JP" sz="1100" b="0" i="0">
              <a:solidFill>
                <a:schemeClr val="dk1"/>
              </a:solidFill>
              <a:effectLst/>
              <a:latin typeface="+mn-lt"/>
              <a:ea typeface="+mn-ea"/>
              <a:cs typeface="+mn-cs"/>
            </a:rPr>
            <a:t>での分析をご希望の方は、御見積書を作成いたしますので、事前にご連絡ください。</a:t>
          </a:r>
          <a:endParaRPr lang="en-US" altLang="ja-JP" sz="1100" b="0" i="0">
            <a:solidFill>
              <a:schemeClr val="dk1"/>
            </a:solidFill>
            <a:effectLst/>
            <a:latin typeface="+mn-lt"/>
            <a:ea typeface="+mn-ea"/>
            <a:cs typeface="+mn-cs"/>
          </a:endParaRPr>
        </a:p>
        <a:p>
          <a:pPr>
            <a:spcAft>
              <a:spcPts val="300"/>
            </a:spcAft>
          </a:pPr>
          <a:endParaRPr lang="ja-JP" altLang="ja-JP">
            <a:effectLst/>
          </a:endParaRPr>
        </a:p>
        <a:p>
          <a:pPr>
            <a:spcAft>
              <a:spcPts val="300"/>
            </a:spcAft>
          </a:pPr>
          <a:r>
            <a:rPr lang="ja-JP" altLang="ja-JP" sz="1100" b="0" i="0">
              <a:solidFill>
                <a:schemeClr val="dk1"/>
              </a:solidFill>
              <a:effectLst/>
              <a:latin typeface="+mn-lt"/>
              <a:ea typeface="+mn-ea"/>
              <a:cs typeface="+mn-cs"/>
            </a:rPr>
            <a:t>　日本国内で行われている化学分析とは</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分析方法が異なる場合があり、</a:t>
          </a:r>
          <a:r>
            <a:rPr lang="ja-JP" altLang="ja-JP" sz="1100">
              <a:solidFill>
                <a:schemeClr val="dk1"/>
              </a:solidFill>
              <a:effectLst/>
              <a:latin typeface="+mn-lt"/>
              <a:ea typeface="+mn-ea"/>
              <a:cs typeface="+mn-cs"/>
            </a:rPr>
            <a:t> </a:t>
          </a:r>
          <a:r>
            <a:rPr lang="ja-JP" altLang="ja-JP" sz="1100" b="0" i="0">
              <a:solidFill>
                <a:schemeClr val="dk1"/>
              </a:solidFill>
              <a:effectLst/>
              <a:latin typeface="+mn-lt"/>
              <a:ea typeface="+mn-ea"/>
              <a:cs typeface="+mn-cs"/>
            </a:rPr>
            <a:t>結果に大きな相違が出る場合がございます。詳細をご覧になりたい方は下記</a:t>
          </a:r>
          <a:r>
            <a:rPr lang="en-US" altLang="ja-JP" sz="1100" b="0" i="0">
              <a:solidFill>
                <a:schemeClr val="dk1"/>
              </a:solidFill>
              <a:effectLst/>
              <a:latin typeface="+mn-lt"/>
              <a:ea typeface="+mn-ea"/>
              <a:cs typeface="+mn-cs"/>
            </a:rPr>
            <a:t>URL</a:t>
          </a:r>
          <a:r>
            <a:rPr lang="ja-JP" altLang="en-US" sz="1100" b="0" i="0">
              <a:solidFill>
                <a:schemeClr val="dk1"/>
              </a:solidFill>
              <a:effectLst/>
              <a:latin typeface="+mn-lt"/>
              <a:ea typeface="+mn-ea"/>
              <a:cs typeface="+mn-cs"/>
            </a:rPr>
            <a:t>先にてご確認ください。</a:t>
          </a:r>
          <a:endParaRPr lang="en-US" altLang="ja-JP" sz="1100" b="0" i="0">
            <a:solidFill>
              <a:schemeClr val="dk1"/>
            </a:solidFill>
            <a:effectLst/>
            <a:latin typeface="+mn-lt"/>
            <a:ea typeface="+mn-ea"/>
            <a:cs typeface="+mn-cs"/>
          </a:endParaRPr>
        </a:p>
        <a:p>
          <a:pPr>
            <a:spcAft>
              <a:spcPts val="300"/>
            </a:spcAft>
          </a:pP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Publications</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Feed</a:t>
          </a:r>
          <a:r>
            <a:rPr lang="ja-JP" altLang="ja-JP"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and</a:t>
          </a:r>
          <a:r>
            <a:rPr lang="ja-JP" altLang="ja-JP"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Forage</a:t>
          </a:r>
          <a:r>
            <a:rPr lang="ja-JP" altLang="ja-JP"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Publications</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Analytical</a:t>
          </a:r>
          <a:r>
            <a:rPr lang="ja-JP" altLang="ja-JP"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Plocedures</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Forage</a:t>
          </a: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PDF</a:t>
          </a:r>
          <a:endParaRPr lang="ja-JP" altLang="ja-JP">
            <a:effectLst/>
          </a:endParaRPr>
        </a:p>
        <a:p>
          <a:pPr>
            <a:spcAft>
              <a:spcPts val="300"/>
            </a:spcAft>
          </a:pPr>
          <a:r>
            <a:rPr lang="en-US" altLang="ja-JP" sz="1100">
              <a:solidFill>
                <a:schemeClr val="dk1"/>
              </a:solidFill>
              <a:effectLst/>
              <a:latin typeface="+mn-lt"/>
              <a:ea typeface="+mn-ea"/>
              <a:cs typeface="+mn-cs"/>
            </a:rPr>
            <a:t>【URL】http://dairyone.com/general-resources/publications/#ac203991102-feed-and-forage-publications</a:t>
          </a:r>
          <a:r>
            <a:rPr lang="ja-JP" altLang="ja-JP" sz="1100">
              <a:solidFill>
                <a:schemeClr val="dk1"/>
              </a:solidFill>
              <a:effectLst/>
              <a:latin typeface="+mn-lt"/>
              <a:ea typeface="+mn-ea"/>
              <a:cs typeface="+mn-cs"/>
            </a:rPr>
            <a:t> </a:t>
          </a:r>
          <a:endParaRPr lang="ja-JP" altLang="ja-JP">
            <a:effectLst/>
          </a:endParaRPr>
        </a:p>
        <a:p>
          <a:pPr>
            <a:spcAft>
              <a:spcPts val="300"/>
            </a:spcAft>
          </a:pPr>
          <a:r>
            <a:rPr lang="ja-JP" altLang="ja-JP" sz="1100" b="0" i="0">
              <a:solidFill>
                <a:schemeClr val="dk1"/>
              </a:solidFill>
              <a:effectLst/>
              <a:latin typeface="+mn-lt"/>
              <a:ea typeface="+mn-ea"/>
              <a:cs typeface="+mn-cs"/>
            </a:rPr>
            <a:t>　</a:t>
          </a:r>
          <a:r>
            <a:rPr lang="ja-JP" altLang="ja-JP" sz="1050" b="0" i="1">
              <a:solidFill>
                <a:schemeClr val="dk1"/>
              </a:solidFill>
              <a:effectLst/>
              <a:latin typeface="+mn-lt"/>
              <a:ea typeface="+mn-ea"/>
              <a:cs typeface="+mn-cs"/>
            </a:rPr>
            <a:t>化学分析は日本国内でも場所や機器の違いにより誤差が生じやすい性質があります。</a:t>
          </a:r>
          <a:endParaRPr lang="en-US" altLang="ja-JP" sz="1050" b="0" i="1">
            <a:solidFill>
              <a:schemeClr val="dk1"/>
            </a:solidFill>
            <a:effectLst/>
            <a:latin typeface="+mn-lt"/>
            <a:ea typeface="+mn-ea"/>
            <a:cs typeface="+mn-cs"/>
          </a:endParaRPr>
        </a:p>
        <a:p>
          <a:pPr>
            <a:spcAft>
              <a:spcPts val="300"/>
            </a:spcAft>
          </a:pPr>
          <a:endParaRPr lang="ja-JP" altLang="ja-JP" sz="1050">
            <a:effectLst/>
          </a:endParaRPr>
        </a:p>
        <a:p>
          <a:pPr>
            <a:spcAft>
              <a:spcPts val="300"/>
            </a:spcAft>
          </a:pPr>
          <a:r>
            <a:rPr lang="ja-JP" altLang="ja-JP" sz="1100" b="0" i="0">
              <a:solidFill>
                <a:schemeClr val="dk1"/>
              </a:solidFill>
              <a:effectLst/>
              <a:latin typeface="+mn-lt"/>
              <a:ea typeface="+mn-ea"/>
              <a:cs typeface="+mn-cs"/>
            </a:rPr>
            <a:t>　アメリカへは生のサイレージや液体サンプルは送付できないため、有機酸分析や液体の分析は対応できません。</a:t>
          </a:r>
          <a:endParaRPr lang="ja-JP" altLang="ja-JP">
            <a:effectLst/>
          </a:endParaRPr>
        </a:p>
        <a:p>
          <a:pPr>
            <a:spcAft>
              <a:spcPts val="300"/>
            </a:spcAft>
          </a:pPr>
          <a:r>
            <a:rPr lang="ja-JP" altLang="ja-JP" sz="1100" b="0" i="0">
              <a:solidFill>
                <a:schemeClr val="dk1"/>
              </a:solidFill>
              <a:effectLst/>
              <a:latin typeface="+mn-lt"/>
              <a:ea typeface="+mn-ea"/>
              <a:cs typeface="+mn-cs"/>
            </a:rPr>
            <a:t>また、動物由来の原料が含まれているものもお受けできません。</a:t>
          </a:r>
          <a:endParaRPr lang="ja-JP" altLang="ja-JP">
            <a:effectLst/>
          </a:endParaRPr>
        </a:p>
        <a:p>
          <a:pPr>
            <a:spcAft>
              <a:spcPts val="300"/>
            </a:spcAft>
          </a:pPr>
          <a:r>
            <a:rPr lang="ja-JP" altLang="ja-JP" sz="1100" b="0" i="0">
              <a:solidFill>
                <a:schemeClr val="dk1"/>
              </a:solidFill>
              <a:effectLst/>
              <a:latin typeface="+mn-lt"/>
              <a:ea typeface="+mn-ea"/>
              <a:cs typeface="+mn-cs"/>
            </a:rPr>
            <a:t>　</a:t>
          </a:r>
          <a:r>
            <a:rPr lang="en-US" altLang="ja-JP" sz="1100" b="0" i="0">
              <a:solidFill>
                <a:schemeClr val="dk1"/>
              </a:solidFill>
              <a:effectLst/>
              <a:latin typeface="+mn-lt"/>
              <a:ea typeface="+mn-ea"/>
              <a:cs typeface="+mn-cs"/>
            </a:rPr>
            <a:t>DairyOne</a:t>
          </a:r>
          <a:r>
            <a:rPr lang="ja-JP" altLang="ja-JP" sz="1100" b="0" i="0">
              <a:solidFill>
                <a:schemeClr val="dk1"/>
              </a:solidFill>
              <a:effectLst/>
              <a:latin typeface="+mn-lt"/>
              <a:ea typeface="+mn-ea"/>
              <a:cs typeface="+mn-cs"/>
            </a:rPr>
            <a:t>ウェブサイトに掲載されている下記の分析についてもお受けできませんので予めご了承ください。</a:t>
          </a:r>
          <a:endParaRPr lang="ja-JP" altLang="ja-JP">
            <a:effectLst/>
          </a:endParaRPr>
        </a:p>
        <a:p>
          <a:pPr>
            <a:spcAft>
              <a:spcPts val="300"/>
            </a:spcAft>
          </a:pP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(181)(182)</a:t>
          </a:r>
          <a:r>
            <a:rPr lang="ja-JP" altLang="ja-JP" sz="1100" b="0" i="0">
              <a:solidFill>
                <a:schemeClr val="dk1"/>
              </a:solidFill>
              <a:effectLst/>
              <a:latin typeface="+mn-lt"/>
              <a:ea typeface="+mn-ea"/>
              <a:cs typeface="+mn-cs"/>
            </a:rPr>
            <a:t>糞中のデンプン</a:t>
          </a:r>
          <a:endParaRPr lang="ja-JP" altLang="ja-JP">
            <a:effectLst/>
          </a:endParaRPr>
        </a:p>
        <a:p>
          <a:pPr>
            <a:spcAft>
              <a:spcPts val="300"/>
            </a:spcAft>
          </a:pP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(611)</a:t>
          </a:r>
          <a:r>
            <a:rPr lang="ja-JP" altLang="ja-JP" sz="1100" b="0" i="0">
              <a:solidFill>
                <a:schemeClr val="dk1"/>
              </a:solidFill>
              <a:effectLst/>
              <a:latin typeface="+mn-lt"/>
              <a:ea typeface="+mn-ea"/>
              <a:cs typeface="+mn-cs"/>
            </a:rPr>
            <a:t>カビ数と酵母数</a:t>
          </a:r>
          <a:endParaRPr lang="ja-JP" altLang="ja-JP">
            <a:effectLst/>
          </a:endParaRPr>
        </a:p>
        <a:p>
          <a:pPr>
            <a:spcAft>
              <a:spcPts val="300"/>
            </a:spcAft>
          </a:pP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(612)</a:t>
          </a:r>
          <a:r>
            <a:rPr lang="ja-JP" altLang="ja-JP" sz="1100" b="0" i="0">
              <a:solidFill>
                <a:schemeClr val="dk1"/>
              </a:solidFill>
              <a:effectLst/>
              <a:latin typeface="+mn-lt"/>
              <a:ea typeface="+mn-ea"/>
              <a:cs typeface="+mn-cs"/>
            </a:rPr>
            <a:t>サルモネラ</a:t>
          </a:r>
          <a:endParaRPr lang="ja-JP" altLang="ja-JP">
            <a:effectLst/>
          </a:endParaRPr>
        </a:p>
        <a:p>
          <a:pPr>
            <a:spcAft>
              <a:spcPts val="300"/>
            </a:spcAft>
          </a:pPr>
          <a:r>
            <a:rPr lang="ja-JP" altLang="ja-JP" sz="1100" b="0" i="0">
              <a:solidFill>
                <a:schemeClr val="dk1"/>
              </a:solidFill>
              <a:effectLst/>
              <a:latin typeface="+mn-lt"/>
              <a:ea typeface="+mn-ea"/>
              <a:cs typeface="+mn-cs"/>
            </a:rPr>
            <a:t>・</a:t>
          </a:r>
          <a:r>
            <a:rPr lang="en-US" altLang="ja-JP" sz="1100" b="0" i="0">
              <a:solidFill>
                <a:schemeClr val="dk1"/>
              </a:solidFill>
              <a:effectLst/>
              <a:latin typeface="+mn-lt"/>
              <a:ea typeface="+mn-ea"/>
              <a:cs typeface="+mn-cs"/>
            </a:rPr>
            <a:t>(613)</a:t>
          </a:r>
          <a:r>
            <a:rPr lang="ja-JP" altLang="ja-JP" sz="1100" b="0" i="0">
              <a:solidFill>
                <a:schemeClr val="dk1"/>
              </a:solidFill>
              <a:effectLst/>
              <a:latin typeface="+mn-lt"/>
              <a:ea typeface="+mn-ea"/>
              <a:cs typeface="+mn-cs"/>
            </a:rPr>
            <a:t>大腸菌</a:t>
          </a:r>
          <a:endParaRPr lang="ja-JP" altLang="ja-JP">
            <a:effectLst/>
          </a:endParaRPr>
        </a:p>
        <a:p>
          <a:pPr>
            <a:spcAft>
              <a:spcPts val="300"/>
            </a:spcAft>
          </a:pPr>
          <a:r>
            <a:rPr lang="ja-JP" altLang="ja-JP" sz="1100">
              <a:solidFill>
                <a:schemeClr val="dk1"/>
              </a:solidFill>
              <a:effectLst/>
              <a:latin typeface="+mn-lt"/>
              <a:ea typeface="+mn-ea"/>
              <a:cs typeface="+mn-cs"/>
            </a:rPr>
            <a:t> </a:t>
          </a:r>
          <a:endParaRPr lang="ja-JP" altLang="ja-JP">
            <a:effectLst/>
          </a:endParaRPr>
        </a:p>
        <a:p>
          <a:pPr>
            <a:spcAft>
              <a:spcPts val="300"/>
            </a:spcAft>
          </a:pPr>
          <a:r>
            <a:rPr lang="ja-JP" altLang="ja-JP" sz="1100" b="0" i="0">
              <a:solidFill>
                <a:schemeClr val="dk1"/>
              </a:solidFill>
              <a:effectLst/>
              <a:latin typeface="+mn-lt"/>
              <a:ea typeface="+mn-ea"/>
              <a:cs typeface="+mn-cs"/>
            </a:rPr>
            <a:t>左表は</a:t>
          </a:r>
          <a:r>
            <a:rPr lang="en-US" altLang="ja-JP" sz="1100">
              <a:solidFill>
                <a:schemeClr val="dk1"/>
              </a:solidFill>
              <a:effectLst/>
              <a:latin typeface="+mn-lt"/>
              <a:ea typeface="+mn-ea"/>
              <a:cs typeface="+mn-cs"/>
            </a:rPr>
            <a:t>2016</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月に掲載されたものです。予告なく変更される場合があります。</a:t>
          </a:r>
          <a:endParaRPr lang="ja-JP" altLang="ja-JP">
            <a:effectLst/>
          </a:endParaRPr>
        </a:p>
        <a:p>
          <a:pPr>
            <a:spcAft>
              <a:spcPts val="300"/>
            </a:spcAft>
          </a:pPr>
          <a:r>
            <a:rPr lang="ja-JP" altLang="ja-JP" sz="1100">
              <a:solidFill>
                <a:schemeClr val="dk1"/>
              </a:solidFill>
              <a:effectLst/>
              <a:latin typeface="+mn-lt"/>
              <a:ea typeface="+mn-ea"/>
              <a:cs typeface="+mn-cs"/>
            </a:rPr>
            <a:t>最新の情報は下記</a:t>
          </a:r>
          <a:r>
            <a:rPr lang="en-US" altLang="ja-JP" sz="1100">
              <a:solidFill>
                <a:schemeClr val="dk1"/>
              </a:solidFill>
              <a:effectLst/>
              <a:latin typeface="+mn-lt"/>
              <a:ea typeface="+mn-ea"/>
              <a:cs typeface="+mn-cs"/>
            </a:rPr>
            <a:t>DairyOne</a:t>
          </a:r>
          <a:r>
            <a:rPr lang="ja-JP" altLang="ja-JP" sz="1100">
              <a:solidFill>
                <a:schemeClr val="dk1"/>
              </a:solidFill>
              <a:effectLst/>
              <a:latin typeface="+mn-lt"/>
              <a:ea typeface="+mn-ea"/>
              <a:cs typeface="+mn-cs"/>
            </a:rPr>
            <a:t>ウェブサイトでご確認ください。</a:t>
          </a:r>
          <a:endParaRPr lang="ja-JP" altLang="ja-JP">
            <a:effectLst/>
          </a:endParaRPr>
        </a:p>
        <a:p>
          <a:pPr>
            <a:spcAft>
              <a:spcPts val="300"/>
            </a:spcAft>
          </a:pPr>
          <a:r>
            <a:rPr lang="en-US" altLang="ja-JP" sz="1100">
              <a:solidFill>
                <a:schemeClr val="dk1"/>
              </a:solidFill>
              <a:effectLst/>
              <a:latin typeface="+mn-lt"/>
              <a:ea typeface="+mn-ea"/>
              <a:cs typeface="+mn-cs"/>
            </a:rPr>
            <a:t>http://dairyone.com/analytical-services/feed-and-forage/international-information/</a:t>
          </a:r>
          <a:endParaRPr lang="ja-JP" altLang="ja-JP">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1.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15.emf"/><Relationship Id="rId7" Type="http://schemas.openxmlformats.org/officeDocument/2006/relationships/image" Target="../media/image8.emf"/><Relationship Id="rId12" Type="http://schemas.openxmlformats.org/officeDocument/2006/relationships/control" Target="../activeX/activeX5.xml"/><Relationship Id="rId17" Type="http://schemas.openxmlformats.org/officeDocument/2006/relationships/image" Target="../media/image13.emf"/><Relationship Id="rId25" Type="http://schemas.openxmlformats.org/officeDocument/2006/relationships/image" Target="../media/image17.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0.emf"/><Relationship Id="rId24" Type="http://schemas.openxmlformats.org/officeDocument/2006/relationships/control" Target="../activeX/activeX11.xml"/><Relationship Id="rId5" Type="http://schemas.openxmlformats.org/officeDocument/2006/relationships/image" Target="../media/image7.emf"/><Relationship Id="rId15" Type="http://schemas.openxmlformats.org/officeDocument/2006/relationships/image" Target="../media/image12.emf"/><Relationship Id="rId23" Type="http://schemas.openxmlformats.org/officeDocument/2006/relationships/image" Target="../media/image16.emf"/><Relationship Id="rId10" Type="http://schemas.openxmlformats.org/officeDocument/2006/relationships/control" Target="../activeX/activeX4.xml"/><Relationship Id="rId19"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9.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8.emf"/></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Y66"/>
  <sheetViews>
    <sheetView view="pageBreakPreview" zoomScaleNormal="100" zoomScaleSheetLayoutView="100" workbookViewId="0">
      <selection activeCell="F5" sqref="F5:J5"/>
    </sheetView>
  </sheetViews>
  <sheetFormatPr defaultRowHeight="15.75"/>
  <cols>
    <col min="1" max="1" width="5" style="32" customWidth="1"/>
    <col min="2" max="2" width="0.75" style="32" customWidth="1"/>
    <col min="3" max="3" width="2.25" style="32" customWidth="1"/>
    <col min="4" max="6" width="2.125" style="32" customWidth="1"/>
    <col min="7" max="7" width="4.125" style="32" customWidth="1"/>
    <col min="8" max="8" width="0.75" style="32" customWidth="1"/>
    <col min="9" max="9" width="2.75" style="32" customWidth="1"/>
    <col min="10" max="19" width="3.5" style="32" customWidth="1"/>
    <col min="20" max="20" width="1.75" style="32" customWidth="1"/>
    <col min="21" max="21" width="1.25" style="32" customWidth="1"/>
    <col min="22" max="22" width="3.75" style="32" customWidth="1"/>
    <col min="23" max="23" width="1.875" style="32" customWidth="1"/>
    <col min="24" max="24" width="1.625" style="32" customWidth="1"/>
    <col min="25" max="25" width="1.75" style="32" customWidth="1"/>
    <col min="26" max="26" width="3.625" style="32" customWidth="1"/>
    <col min="27" max="27" width="2" style="32" customWidth="1"/>
    <col min="28" max="29" width="1.875" style="32" customWidth="1"/>
    <col min="30" max="30" width="2" style="32" customWidth="1"/>
    <col min="31" max="32" width="2.25" style="32" customWidth="1"/>
    <col min="33" max="33" width="1.625" style="32" customWidth="1"/>
    <col min="34" max="34" width="3.625" style="32" customWidth="1"/>
    <col min="35" max="35" width="3.25" style="32" customWidth="1"/>
    <col min="36" max="36" width="2.875" style="32" customWidth="1"/>
    <col min="37" max="37" width="2.5" style="32" customWidth="1"/>
    <col min="38" max="38" width="1.875" style="32" customWidth="1"/>
    <col min="39" max="39" width="1.625" style="32" customWidth="1"/>
    <col min="40" max="40" width="2.75" style="32" customWidth="1"/>
    <col min="41" max="41" width="3.125" style="32" customWidth="1"/>
    <col min="42" max="43" width="2.125" style="32" customWidth="1"/>
    <col min="44" max="48" width="9.875" style="32" customWidth="1"/>
    <col min="49" max="49" width="5" style="32" customWidth="1"/>
    <col min="50" max="50" width="7.625" style="32" customWidth="1"/>
    <col min="51" max="51" width="4.125" style="32" customWidth="1"/>
    <col min="52" max="16384" width="9" style="32"/>
  </cols>
  <sheetData>
    <row r="1" spans="1:47" ht="15.75" customHeight="1"/>
    <row r="2" spans="1:47" ht="22.5" customHeight="1">
      <c r="B2" s="240"/>
      <c r="C2" s="240"/>
      <c r="D2" s="240"/>
      <c r="E2" s="240"/>
      <c r="F2" s="240"/>
      <c r="G2" s="240"/>
      <c r="H2" s="240"/>
      <c r="I2" s="240"/>
      <c r="J2" s="240"/>
      <c r="K2" s="240"/>
      <c r="L2" s="240"/>
      <c r="M2" s="240"/>
      <c r="N2" s="240"/>
      <c r="O2" s="240"/>
      <c r="P2" s="240"/>
      <c r="Q2" s="240"/>
      <c r="R2" s="93"/>
      <c r="S2" s="93"/>
      <c r="AO2" s="88" t="s">
        <v>170</v>
      </c>
      <c r="AP2" s="87"/>
    </row>
    <row r="3" spans="1:47">
      <c r="AP3" s="33"/>
      <c r="AQ3" s="33"/>
    </row>
    <row r="4" spans="1:47" ht="11.25" customHeight="1" thickBot="1">
      <c r="AK4" s="34"/>
      <c r="AL4" s="34"/>
      <c r="AM4" s="34"/>
      <c r="AN4" s="34"/>
      <c r="AO4" s="34"/>
      <c r="AP4" s="33"/>
      <c r="AQ4" s="33"/>
    </row>
    <row r="5" spans="1:47" ht="18.75" customHeight="1" thickBot="1">
      <c r="B5" s="251" t="s">
        <v>157</v>
      </c>
      <c r="C5" s="252"/>
      <c r="D5" s="252"/>
      <c r="E5" s="252"/>
      <c r="F5" s="252"/>
      <c r="G5" s="252"/>
      <c r="H5" s="252"/>
      <c r="I5" s="252"/>
      <c r="J5" s="253"/>
      <c r="K5" s="115" t="s">
        <v>158</v>
      </c>
      <c r="L5" s="254"/>
      <c r="M5" s="252"/>
      <c r="N5" s="253"/>
      <c r="O5" s="116" t="s">
        <v>158</v>
      </c>
      <c r="P5" s="254"/>
      <c r="Q5" s="252"/>
      <c r="R5" s="252"/>
      <c r="S5" s="255"/>
      <c r="AI5" s="120"/>
      <c r="AJ5" s="119"/>
      <c r="AK5" s="121"/>
      <c r="AM5" s="119"/>
      <c r="AN5" s="119"/>
      <c r="AO5" s="117"/>
      <c r="AQ5" s="33"/>
    </row>
    <row r="6" spans="1:47" s="100" customFormat="1" ht="11.25" customHeight="1">
      <c r="B6" s="241" t="s">
        <v>143</v>
      </c>
      <c r="C6" s="242"/>
      <c r="D6" s="243"/>
      <c r="E6" s="256"/>
      <c r="F6" s="257"/>
      <c r="G6" s="257"/>
      <c r="H6" s="257"/>
      <c r="I6" s="257"/>
      <c r="J6" s="257"/>
      <c r="K6" s="257"/>
      <c r="L6" s="257"/>
      <c r="M6" s="257"/>
      <c r="N6" s="257"/>
      <c r="O6" s="257"/>
      <c r="P6" s="257"/>
      <c r="Q6" s="257"/>
      <c r="R6" s="257"/>
      <c r="S6" s="257"/>
      <c r="T6" s="258"/>
      <c r="U6" s="258"/>
      <c r="V6" s="258"/>
      <c r="W6" s="258"/>
      <c r="X6" s="259"/>
      <c r="Y6" s="247" t="s">
        <v>140</v>
      </c>
      <c r="Z6" s="248"/>
      <c r="AA6" s="263"/>
      <c r="AB6" s="264"/>
      <c r="AC6" s="264"/>
      <c r="AD6" s="264"/>
      <c r="AE6" s="264"/>
      <c r="AF6" s="264"/>
      <c r="AG6" s="264"/>
      <c r="AH6" s="264"/>
      <c r="AI6" s="264"/>
      <c r="AJ6" s="264"/>
      <c r="AK6" s="264"/>
      <c r="AL6" s="264"/>
      <c r="AM6" s="264"/>
      <c r="AN6" s="264"/>
      <c r="AO6" s="265"/>
    </row>
    <row r="7" spans="1:47" s="100" customFormat="1" ht="18.75" customHeight="1">
      <c r="B7" s="244"/>
      <c r="C7" s="245"/>
      <c r="D7" s="246"/>
      <c r="E7" s="260"/>
      <c r="F7" s="261"/>
      <c r="G7" s="261"/>
      <c r="H7" s="261"/>
      <c r="I7" s="261"/>
      <c r="J7" s="261"/>
      <c r="K7" s="261"/>
      <c r="L7" s="261"/>
      <c r="M7" s="261"/>
      <c r="N7" s="261"/>
      <c r="O7" s="261"/>
      <c r="P7" s="261"/>
      <c r="Q7" s="261"/>
      <c r="R7" s="261"/>
      <c r="S7" s="261"/>
      <c r="T7" s="261"/>
      <c r="U7" s="261"/>
      <c r="V7" s="261"/>
      <c r="W7" s="261"/>
      <c r="X7" s="262"/>
      <c r="Y7" s="249"/>
      <c r="Z7" s="250"/>
      <c r="AA7" s="266"/>
      <c r="AB7" s="267"/>
      <c r="AC7" s="267"/>
      <c r="AD7" s="267"/>
      <c r="AE7" s="267"/>
      <c r="AF7" s="267"/>
      <c r="AG7" s="267"/>
      <c r="AH7" s="267"/>
      <c r="AI7" s="267"/>
      <c r="AJ7" s="267"/>
      <c r="AK7" s="267"/>
      <c r="AL7" s="267"/>
      <c r="AM7" s="267"/>
      <c r="AN7" s="267"/>
      <c r="AO7" s="268"/>
    </row>
    <row r="8" spans="1:47" s="100" customFormat="1" ht="11.25" customHeight="1">
      <c r="B8" s="171" t="s">
        <v>139</v>
      </c>
      <c r="C8" s="172"/>
      <c r="D8" s="173"/>
      <c r="E8" s="177" t="s">
        <v>142</v>
      </c>
      <c r="F8" s="178"/>
      <c r="G8" s="179" t="str">
        <f>PHONETIC(E9)</f>
        <v/>
      </c>
      <c r="H8" s="179"/>
      <c r="I8" s="179"/>
      <c r="J8" s="179"/>
      <c r="K8" s="179"/>
      <c r="L8" s="179"/>
      <c r="M8" s="179"/>
      <c r="N8" s="179"/>
      <c r="O8" s="180"/>
      <c r="P8" s="181" t="s">
        <v>141</v>
      </c>
      <c r="Q8" s="182"/>
      <c r="R8" s="183"/>
      <c r="S8" s="187"/>
      <c r="T8" s="187"/>
      <c r="U8" s="187"/>
      <c r="V8" s="187"/>
      <c r="W8" s="187"/>
      <c r="X8" s="187"/>
      <c r="Y8" s="187"/>
      <c r="Z8" s="187"/>
      <c r="AA8" s="187"/>
      <c r="AB8" s="187"/>
      <c r="AC8" s="187"/>
      <c r="AD8" s="187"/>
      <c r="AE8" s="187"/>
      <c r="AF8" s="187"/>
      <c r="AG8" s="187"/>
      <c r="AH8" s="187"/>
      <c r="AI8" s="187"/>
      <c r="AJ8" s="187"/>
      <c r="AK8" s="187"/>
      <c r="AL8" s="187"/>
      <c r="AM8" s="187"/>
      <c r="AN8" s="187"/>
      <c r="AO8" s="188"/>
    </row>
    <row r="9" spans="1:47" ht="22.5" customHeight="1">
      <c r="B9" s="174"/>
      <c r="C9" s="175"/>
      <c r="D9" s="176"/>
      <c r="E9" s="155"/>
      <c r="F9" s="156"/>
      <c r="G9" s="156"/>
      <c r="H9" s="156"/>
      <c r="I9" s="156"/>
      <c r="J9" s="156"/>
      <c r="K9" s="156"/>
      <c r="L9" s="156"/>
      <c r="M9" s="156"/>
      <c r="N9" s="156"/>
      <c r="O9" s="128" t="s">
        <v>169</v>
      </c>
      <c r="P9" s="184"/>
      <c r="Q9" s="185"/>
      <c r="R9" s="186"/>
      <c r="S9" s="189"/>
      <c r="T9" s="189"/>
      <c r="U9" s="189"/>
      <c r="V9" s="189"/>
      <c r="W9" s="189"/>
      <c r="X9" s="189"/>
      <c r="Y9" s="189"/>
      <c r="Z9" s="189"/>
      <c r="AA9" s="189"/>
      <c r="AB9" s="189"/>
      <c r="AC9" s="189"/>
      <c r="AD9" s="189"/>
      <c r="AE9" s="189"/>
      <c r="AF9" s="189"/>
      <c r="AG9" s="189"/>
      <c r="AH9" s="189"/>
      <c r="AI9" s="189"/>
      <c r="AJ9" s="189"/>
      <c r="AK9" s="189"/>
      <c r="AL9" s="189"/>
      <c r="AM9" s="189"/>
      <c r="AN9" s="189"/>
      <c r="AO9" s="190"/>
      <c r="AU9" s="102" t="s">
        <v>133</v>
      </c>
    </row>
    <row r="10" spans="1:47" s="100" customFormat="1" ht="33.75" customHeight="1" thickBot="1">
      <c r="B10" s="191" t="s">
        <v>127</v>
      </c>
      <c r="C10" s="192"/>
      <c r="D10" s="193"/>
      <c r="E10" s="118" t="s">
        <v>128</v>
      </c>
      <c r="F10" s="194"/>
      <c r="G10" s="194"/>
      <c r="H10" s="194"/>
      <c r="I10" s="194"/>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6" t="s">
        <v>129</v>
      </c>
      <c r="AG10" s="197"/>
      <c r="AH10" s="198"/>
      <c r="AI10" s="199"/>
      <c r="AJ10" s="199"/>
      <c r="AK10" s="199"/>
      <c r="AL10" s="199"/>
      <c r="AM10" s="199"/>
      <c r="AN10" s="199"/>
      <c r="AO10" s="200"/>
      <c r="AU10" s="101" t="s">
        <v>134</v>
      </c>
    </row>
    <row r="11" spans="1:47" ht="5.25" customHeight="1" thickBot="1">
      <c r="AK11" s="34"/>
      <c r="AL11" s="34"/>
      <c r="AM11" s="34"/>
      <c r="AN11" s="34"/>
      <c r="AO11" s="34"/>
      <c r="AU11" s="102" t="s">
        <v>135</v>
      </c>
    </row>
    <row r="12" spans="1:47" ht="16.5" customHeight="1" thickBot="1">
      <c r="B12" s="201" t="s">
        <v>3</v>
      </c>
      <c r="C12" s="201"/>
      <c r="D12" s="201"/>
      <c r="E12" s="201"/>
      <c r="F12" s="201"/>
      <c r="G12" s="201"/>
      <c r="H12" s="201"/>
      <c r="I12" s="201"/>
      <c r="J12" s="202" t="s">
        <v>172</v>
      </c>
      <c r="K12" s="202"/>
      <c r="L12" s="202"/>
      <c r="M12" s="202"/>
      <c r="N12" s="202"/>
      <c r="O12" s="202"/>
      <c r="P12" s="202"/>
      <c r="Q12" s="202"/>
      <c r="R12" s="202"/>
      <c r="S12" s="202"/>
      <c r="T12" s="202"/>
      <c r="U12" s="202"/>
      <c r="V12" s="202"/>
      <c r="W12" s="202"/>
      <c r="X12" s="202"/>
      <c r="Y12" s="202"/>
      <c r="Z12" s="80"/>
      <c r="AA12" s="345" t="s">
        <v>4</v>
      </c>
      <c r="AB12" s="330"/>
      <c r="AC12" s="330"/>
      <c r="AD12" s="330"/>
      <c r="AE12" s="330"/>
      <c r="AF12" s="330"/>
      <c r="AG12" s="330"/>
      <c r="AH12" s="51" t="s">
        <v>5</v>
      </c>
      <c r="AI12" s="330"/>
      <c r="AJ12" s="330"/>
      <c r="AK12" s="51" t="s">
        <v>6</v>
      </c>
      <c r="AL12" s="330"/>
      <c r="AM12" s="330"/>
      <c r="AN12" s="330"/>
      <c r="AO12" s="122" t="s">
        <v>159</v>
      </c>
      <c r="AU12" s="102" t="s">
        <v>136</v>
      </c>
    </row>
    <row r="13" spans="1:47" ht="12.75" customHeight="1">
      <c r="A13" s="35"/>
      <c r="B13" s="269" t="s">
        <v>0</v>
      </c>
      <c r="C13" s="270"/>
      <c r="D13" s="270"/>
      <c r="E13" s="270"/>
      <c r="F13" s="270"/>
      <c r="G13" s="270"/>
      <c r="H13" s="270"/>
      <c r="I13" s="273" t="s">
        <v>1</v>
      </c>
      <c r="J13" s="275" t="s">
        <v>190</v>
      </c>
      <c r="K13" s="275"/>
      <c r="L13" s="275"/>
      <c r="M13" s="275"/>
      <c r="N13" s="275"/>
      <c r="O13" s="275"/>
      <c r="P13" s="275"/>
      <c r="Q13" s="275"/>
      <c r="R13" s="275"/>
      <c r="S13" s="276"/>
      <c r="T13" s="279" t="s">
        <v>45</v>
      </c>
      <c r="U13" s="280"/>
      <c r="V13" s="280"/>
      <c r="W13" s="280"/>
      <c r="X13" s="280"/>
      <c r="Y13" s="280"/>
      <c r="Z13" s="281"/>
      <c r="AA13" s="282" t="s">
        <v>144</v>
      </c>
      <c r="AB13" s="283"/>
      <c r="AC13" s="283"/>
      <c r="AD13" s="283"/>
      <c r="AE13" s="283"/>
      <c r="AF13" s="283"/>
      <c r="AG13" s="284"/>
      <c r="AH13" s="282" t="s">
        <v>146</v>
      </c>
      <c r="AI13" s="283"/>
      <c r="AJ13" s="283"/>
      <c r="AK13" s="284"/>
      <c r="AL13" s="285" t="s">
        <v>123</v>
      </c>
      <c r="AM13" s="275"/>
      <c r="AN13" s="276"/>
      <c r="AO13" s="286"/>
      <c r="AP13" s="333"/>
      <c r="AQ13" s="333"/>
      <c r="AR13" s="333"/>
      <c r="AS13" s="333"/>
      <c r="AT13" s="35"/>
    </row>
    <row r="14" spans="1:47" s="35" customFormat="1" ht="12" customHeight="1">
      <c r="B14" s="271"/>
      <c r="C14" s="272"/>
      <c r="D14" s="272"/>
      <c r="E14" s="272"/>
      <c r="F14" s="272"/>
      <c r="G14" s="272"/>
      <c r="H14" s="272"/>
      <c r="I14" s="274"/>
      <c r="J14" s="277"/>
      <c r="K14" s="277"/>
      <c r="L14" s="277"/>
      <c r="M14" s="277"/>
      <c r="N14" s="277"/>
      <c r="O14" s="277"/>
      <c r="P14" s="277"/>
      <c r="Q14" s="277"/>
      <c r="R14" s="277"/>
      <c r="S14" s="278"/>
      <c r="T14" s="334"/>
      <c r="U14" s="185"/>
      <c r="V14" s="335" t="s">
        <v>46</v>
      </c>
      <c r="W14" s="336"/>
      <c r="X14" s="337"/>
      <c r="Y14" s="337"/>
      <c r="Z14" s="338"/>
      <c r="AA14" s="339" t="s">
        <v>145</v>
      </c>
      <c r="AB14" s="340"/>
      <c r="AC14" s="340"/>
      <c r="AD14" s="340"/>
      <c r="AE14" s="340"/>
      <c r="AF14" s="340"/>
      <c r="AG14" s="341"/>
      <c r="AH14" s="342" t="s">
        <v>147</v>
      </c>
      <c r="AI14" s="343"/>
      <c r="AJ14" s="343"/>
      <c r="AK14" s="344"/>
      <c r="AL14" s="287"/>
      <c r="AM14" s="277"/>
      <c r="AN14" s="278"/>
      <c r="AO14" s="288"/>
      <c r="AP14" s="333"/>
      <c r="AQ14" s="333"/>
      <c r="AR14" s="333"/>
      <c r="AS14" s="333"/>
    </row>
    <row r="15" spans="1:47" s="35" customFormat="1" ht="21.75" customHeight="1">
      <c r="A15" s="38"/>
      <c r="B15" s="55"/>
      <c r="C15" s="325"/>
      <c r="D15" s="325"/>
      <c r="E15" s="56"/>
      <c r="F15" s="56"/>
      <c r="G15" s="56"/>
      <c r="H15" s="56"/>
      <c r="I15" s="167">
        <v>1</v>
      </c>
      <c r="J15" s="326" t="s">
        <v>189</v>
      </c>
      <c r="K15" s="327"/>
      <c r="L15" s="328"/>
      <c r="M15" s="328"/>
      <c r="N15" s="328"/>
      <c r="O15" s="328"/>
      <c r="P15" s="328"/>
      <c r="Q15" s="328"/>
      <c r="R15" s="328"/>
      <c r="S15" s="329"/>
      <c r="T15" s="83">
        <v>1</v>
      </c>
      <c r="U15" s="331"/>
      <c r="V15" s="331"/>
      <c r="W15" s="331"/>
      <c r="X15" s="331"/>
      <c r="Y15" s="109" t="s">
        <v>7</v>
      </c>
      <c r="Z15" s="108"/>
      <c r="AA15" s="332" t="s">
        <v>2</v>
      </c>
      <c r="AB15" s="172"/>
      <c r="AC15" s="182" t="s">
        <v>150</v>
      </c>
      <c r="AD15" s="182"/>
      <c r="AE15" s="182"/>
      <c r="AF15" s="182"/>
      <c r="AG15" s="183"/>
      <c r="AH15" s="289"/>
      <c r="AI15" s="290"/>
      <c r="AJ15" s="290"/>
      <c r="AK15" s="291"/>
      <c r="AL15" s="295"/>
      <c r="AM15" s="296"/>
      <c r="AN15" s="296"/>
      <c r="AO15" s="297"/>
    </row>
    <row r="16" spans="1:47" s="35" customFormat="1" ht="21.75" customHeight="1">
      <c r="A16" s="38"/>
      <c r="B16" s="49"/>
      <c r="C16" s="36"/>
      <c r="D16" s="36"/>
      <c r="E16" s="36"/>
      <c r="F16" s="36"/>
      <c r="G16" s="36"/>
      <c r="H16" s="36"/>
      <c r="I16" s="168"/>
      <c r="J16" s="149"/>
      <c r="K16" s="150"/>
      <c r="L16" s="150"/>
      <c r="M16" s="150"/>
      <c r="N16" s="150"/>
      <c r="O16" s="150"/>
      <c r="P16" s="150"/>
      <c r="Q16" s="150"/>
      <c r="R16" s="150"/>
      <c r="S16" s="151"/>
      <c r="T16" s="84">
        <v>2</v>
      </c>
      <c r="U16" s="304"/>
      <c r="V16" s="304"/>
      <c r="W16" s="304"/>
      <c r="X16" s="304"/>
      <c r="Y16" s="110" t="s">
        <v>7</v>
      </c>
      <c r="Z16" s="113"/>
      <c r="AA16" s="305" t="s">
        <v>124</v>
      </c>
      <c r="AB16" s="306"/>
      <c r="AC16" s="307" t="s">
        <v>164</v>
      </c>
      <c r="AD16" s="307"/>
      <c r="AE16" s="307"/>
      <c r="AF16" s="307"/>
      <c r="AG16" s="308"/>
      <c r="AH16" s="292"/>
      <c r="AI16" s="293"/>
      <c r="AJ16" s="293"/>
      <c r="AK16" s="294"/>
      <c r="AL16" s="298"/>
      <c r="AM16" s="299"/>
      <c r="AN16" s="299"/>
      <c r="AO16" s="300"/>
    </row>
    <row r="17" spans="1:49" s="35" customFormat="1" ht="21.75" customHeight="1">
      <c r="A17" s="38"/>
      <c r="B17" s="49"/>
      <c r="C17" s="157" t="s">
        <v>40</v>
      </c>
      <c r="D17" s="157"/>
      <c r="E17" s="157"/>
      <c r="F17" s="157"/>
      <c r="G17" s="94"/>
      <c r="H17" s="36"/>
      <c r="I17" s="168"/>
      <c r="J17" s="103"/>
      <c r="K17" s="104"/>
      <c r="L17" s="104"/>
      <c r="M17" s="104"/>
      <c r="N17" s="104"/>
      <c r="O17" s="104"/>
      <c r="P17" s="104"/>
      <c r="Q17" s="104"/>
      <c r="R17" s="104"/>
      <c r="S17" s="105"/>
      <c r="T17" s="84">
        <v>3</v>
      </c>
      <c r="U17" s="304"/>
      <c r="V17" s="304"/>
      <c r="W17" s="304"/>
      <c r="X17" s="304"/>
      <c r="Y17" s="110" t="s">
        <v>7</v>
      </c>
      <c r="Z17" s="113"/>
      <c r="AA17" s="305" t="s">
        <v>125</v>
      </c>
      <c r="AB17" s="306"/>
      <c r="AC17" s="307" t="s">
        <v>165</v>
      </c>
      <c r="AD17" s="307"/>
      <c r="AE17" s="307"/>
      <c r="AF17" s="307"/>
      <c r="AG17" s="308"/>
      <c r="AH17" s="319" t="s">
        <v>153</v>
      </c>
      <c r="AI17" s="320"/>
      <c r="AJ17" s="320"/>
      <c r="AK17" s="321"/>
      <c r="AL17" s="298"/>
      <c r="AM17" s="299"/>
      <c r="AN17" s="299"/>
      <c r="AO17" s="300"/>
    </row>
    <row r="18" spans="1:49" s="35" customFormat="1" ht="21.75" customHeight="1">
      <c r="A18" s="38"/>
      <c r="B18" s="49"/>
      <c r="C18" s="157" t="s">
        <v>167</v>
      </c>
      <c r="D18" s="157"/>
      <c r="E18" s="157"/>
      <c r="F18" s="157"/>
      <c r="G18" s="94"/>
      <c r="H18" s="36"/>
      <c r="I18" s="168"/>
      <c r="J18" s="316" t="s">
        <v>148</v>
      </c>
      <c r="K18" s="317"/>
      <c r="L18" s="317"/>
      <c r="M18" s="317"/>
      <c r="N18" s="317"/>
      <c r="O18" s="317"/>
      <c r="P18" s="317"/>
      <c r="Q18" s="317"/>
      <c r="R18" s="317"/>
      <c r="S18" s="318"/>
      <c r="T18" s="85"/>
      <c r="U18" s="86"/>
      <c r="V18" s="309" t="s">
        <v>156</v>
      </c>
      <c r="W18" s="310"/>
      <c r="X18" s="311"/>
      <c r="Y18" s="311"/>
      <c r="Z18" s="312"/>
      <c r="AA18" s="313" t="s">
        <v>126</v>
      </c>
      <c r="AB18" s="153"/>
      <c r="AC18" s="314" t="s">
        <v>166</v>
      </c>
      <c r="AD18" s="314"/>
      <c r="AE18" s="314"/>
      <c r="AF18" s="314"/>
      <c r="AG18" s="315"/>
      <c r="AH18" s="322"/>
      <c r="AI18" s="323"/>
      <c r="AJ18" s="323"/>
      <c r="AK18" s="324"/>
      <c r="AL18" s="301"/>
      <c r="AM18" s="302"/>
      <c r="AN18" s="302"/>
      <c r="AO18" s="303"/>
      <c r="AP18" s="38"/>
      <c r="AQ18" s="38"/>
      <c r="AR18" s="38"/>
      <c r="AS18" s="91"/>
      <c r="AT18" s="41"/>
    </row>
    <row r="19" spans="1:49" s="38" customFormat="1" ht="21.75" customHeight="1">
      <c r="B19" s="49"/>
      <c r="C19" s="216" t="s">
        <v>168</v>
      </c>
      <c r="D19" s="217"/>
      <c r="E19" s="217"/>
      <c r="F19" s="218"/>
      <c r="G19" s="94"/>
      <c r="H19" s="36"/>
      <c r="I19" s="168"/>
      <c r="J19" s="152" t="s">
        <v>149</v>
      </c>
      <c r="K19" s="153"/>
      <c r="L19" s="153"/>
      <c r="M19" s="153"/>
      <c r="N19" s="153"/>
      <c r="O19" s="153"/>
      <c r="P19" s="153"/>
      <c r="Q19" s="153"/>
      <c r="R19" s="153"/>
      <c r="S19" s="154"/>
      <c r="T19" s="148"/>
      <c r="U19" s="148"/>
      <c r="V19" s="148"/>
      <c r="W19" s="112"/>
      <c r="X19" s="239"/>
      <c r="Y19" s="239"/>
      <c r="Z19" s="239"/>
      <c r="AA19" s="239"/>
      <c r="AB19" s="239"/>
      <c r="AC19" s="239"/>
      <c r="AD19" s="239"/>
      <c r="AE19" s="239"/>
      <c r="AF19" s="239"/>
      <c r="AG19" s="239"/>
      <c r="AH19" s="239"/>
      <c r="AI19" s="239"/>
      <c r="AJ19" s="239"/>
      <c r="AK19" s="239"/>
      <c r="AL19" s="57"/>
      <c r="AM19" s="57"/>
      <c r="AN19" s="57"/>
      <c r="AO19" s="123"/>
      <c r="AP19" s="37"/>
      <c r="AQ19" s="35"/>
      <c r="AR19" s="35"/>
      <c r="AS19" s="91"/>
      <c r="AT19" s="91"/>
      <c r="AU19" s="45"/>
    </row>
    <row r="20" spans="1:49" s="35" customFormat="1" ht="21.75" customHeight="1">
      <c r="A20" s="38"/>
      <c r="B20" s="50"/>
      <c r="C20" s="158" t="s">
        <v>171</v>
      </c>
      <c r="D20" s="158"/>
      <c r="E20" s="158"/>
      <c r="F20" s="158"/>
      <c r="G20" s="53"/>
      <c r="H20" s="48"/>
      <c r="I20" s="170"/>
      <c r="J20" s="159" t="s">
        <v>162</v>
      </c>
      <c r="K20" s="160"/>
      <c r="L20" s="160"/>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2"/>
      <c r="AS20" s="111"/>
      <c r="AT20" s="111"/>
      <c r="AU20" s="45"/>
      <c r="AV20" s="38"/>
      <c r="AW20" s="38"/>
    </row>
    <row r="21" spans="1:49" s="35" customFormat="1" ht="21.75" customHeight="1">
      <c r="A21" s="38"/>
      <c r="B21" s="55"/>
      <c r="C21" s="325"/>
      <c r="D21" s="325"/>
      <c r="E21" s="56"/>
      <c r="F21" s="56"/>
      <c r="G21" s="56"/>
      <c r="H21" s="56"/>
      <c r="I21" s="167">
        <v>2</v>
      </c>
      <c r="J21" s="326" t="s">
        <v>189</v>
      </c>
      <c r="K21" s="327"/>
      <c r="L21" s="328"/>
      <c r="M21" s="328"/>
      <c r="N21" s="328"/>
      <c r="O21" s="328"/>
      <c r="P21" s="328"/>
      <c r="Q21" s="328"/>
      <c r="R21" s="328"/>
      <c r="S21" s="329"/>
      <c r="T21" s="83">
        <v>1</v>
      </c>
      <c r="U21" s="331"/>
      <c r="V21" s="331"/>
      <c r="W21" s="331"/>
      <c r="X21" s="331"/>
      <c r="Y21" s="109" t="s">
        <v>7</v>
      </c>
      <c r="Z21" s="108"/>
      <c r="AA21" s="332" t="s">
        <v>2</v>
      </c>
      <c r="AB21" s="172"/>
      <c r="AC21" s="182" t="s">
        <v>150</v>
      </c>
      <c r="AD21" s="182"/>
      <c r="AE21" s="182"/>
      <c r="AF21" s="182"/>
      <c r="AG21" s="183"/>
      <c r="AH21" s="289"/>
      <c r="AI21" s="290"/>
      <c r="AJ21" s="290"/>
      <c r="AK21" s="291"/>
      <c r="AL21" s="295"/>
      <c r="AM21" s="296"/>
      <c r="AN21" s="296"/>
      <c r="AO21" s="297"/>
      <c r="AU21" s="45"/>
      <c r="AV21" s="38"/>
      <c r="AW21" s="38"/>
    </row>
    <row r="22" spans="1:49" s="35" customFormat="1" ht="21.75" customHeight="1">
      <c r="A22" s="38"/>
      <c r="B22" s="49"/>
      <c r="C22" s="36"/>
      <c r="D22" s="36"/>
      <c r="E22" s="36"/>
      <c r="F22" s="36"/>
      <c r="G22" s="36"/>
      <c r="H22" s="36"/>
      <c r="I22" s="168"/>
      <c r="J22" s="149"/>
      <c r="K22" s="150"/>
      <c r="L22" s="150"/>
      <c r="M22" s="150"/>
      <c r="N22" s="150"/>
      <c r="O22" s="150"/>
      <c r="P22" s="150"/>
      <c r="Q22" s="150"/>
      <c r="R22" s="150"/>
      <c r="S22" s="151"/>
      <c r="T22" s="84">
        <v>2</v>
      </c>
      <c r="U22" s="304"/>
      <c r="V22" s="304"/>
      <c r="W22" s="304"/>
      <c r="X22" s="304"/>
      <c r="Y22" s="110" t="s">
        <v>7</v>
      </c>
      <c r="Z22" s="113"/>
      <c r="AA22" s="305" t="s">
        <v>124</v>
      </c>
      <c r="AB22" s="306"/>
      <c r="AC22" s="307" t="s">
        <v>164</v>
      </c>
      <c r="AD22" s="307"/>
      <c r="AE22" s="307"/>
      <c r="AF22" s="307"/>
      <c r="AG22" s="308"/>
      <c r="AH22" s="292"/>
      <c r="AI22" s="293"/>
      <c r="AJ22" s="293"/>
      <c r="AK22" s="294"/>
      <c r="AL22" s="298"/>
      <c r="AM22" s="299"/>
      <c r="AN22" s="299"/>
      <c r="AO22" s="300"/>
    </row>
    <row r="23" spans="1:49" s="35" customFormat="1" ht="21.75" customHeight="1">
      <c r="A23" s="38"/>
      <c r="B23" s="49"/>
      <c r="C23" s="157" t="s">
        <v>40</v>
      </c>
      <c r="D23" s="157"/>
      <c r="E23" s="157"/>
      <c r="F23" s="157"/>
      <c r="G23" s="94"/>
      <c r="H23" s="36"/>
      <c r="I23" s="168"/>
      <c r="J23" s="103"/>
      <c r="K23" s="104"/>
      <c r="L23" s="104"/>
      <c r="M23" s="104"/>
      <c r="N23" s="104"/>
      <c r="O23" s="104"/>
      <c r="P23" s="104"/>
      <c r="Q23" s="104"/>
      <c r="R23" s="104"/>
      <c r="S23" s="105"/>
      <c r="T23" s="84">
        <v>3</v>
      </c>
      <c r="U23" s="304"/>
      <c r="V23" s="304"/>
      <c r="W23" s="304"/>
      <c r="X23" s="304"/>
      <c r="Y23" s="110" t="s">
        <v>7</v>
      </c>
      <c r="Z23" s="113"/>
      <c r="AA23" s="305" t="s">
        <v>125</v>
      </c>
      <c r="AB23" s="306"/>
      <c r="AC23" s="307" t="s">
        <v>165</v>
      </c>
      <c r="AD23" s="307"/>
      <c r="AE23" s="307"/>
      <c r="AF23" s="307"/>
      <c r="AG23" s="308"/>
      <c r="AH23" s="319" t="s">
        <v>153</v>
      </c>
      <c r="AI23" s="320"/>
      <c r="AJ23" s="320"/>
      <c r="AK23" s="321"/>
      <c r="AL23" s="298"/>
      <c r="AM23" s="299"/>
      <c r="AN23" s="299"/>
      <c r="AO23" s="300"/>
    </row>
    <row r="24" spans="1:49" s="35" customFormat="1" ht="21.75" customHeight="1">
      <c r="A24" s="38"/>
      <c r="B24" s="49"/>
      <c r="C24" s="157" t="s">
        <v>167</v>
      </c>
      <c r="D24" s="157"/>
      <c r="E24" s="157"/>
      <c r="F24" s="157"/>
      <c r="G24" s="94"/>
      <c r="H24" s="36"/>
      <c r="I24" s="168"/>
      <c r="J24" s="316" t="s">
        <v>148</v>
      </c>
      <c r="K24" s="317"/>
      <c r="L24" s="317"/>
      <c r="M24" s="317"/>
      <c r="N24" s="317"/>
      <c r="O24" s="317"/>
      <c r="P24" s="317"/>
      <c r="Q24" s="317"/>
      <c r="R24" s="317"/>
      <c r="S24" s="318"/>
      <c r="T24" s="85"/>
      <c r="U24" s="86"/>
      <c r="V24" s="309" t="s">
        <v>156</v>
      </c>
      <c r="W24" s="310"/>
      <c r="X24" s="311"/>
      <c r="Y24" s="311"/>
      <c r="Z24" s="312"/>
      <c r="AA24" s="313" t="s">
        <v>126</v>
      </c>
      <c r="AB24" s="153"/>
      <c r="AC24" s="314" t="s">
        <v>166</v>
      </c>
      <c r="AD24" s="314"/>
      <c r="AE24" s="314"/>
      <c r="AF24" s="314"/>
      <c r="AG24" s="315"/>
      <c r="AH24" s="322"/>
      <c r="AI24" s="323"/>
      <c r="AJ24" s="323"/>
      <c r="AK24" s="324"/>
      <c r="AL24" s="301"/>
      <c r="AM24" s="302"/>
      <c r="AN24" s="302"/>
      <c r="AO24" s="303"/>
      <c r="AP24" s="38"/>
      <c r="AQ24" s="38"/>
      <c r="AR24" s="38"/>
      <c r="AS24" s="91"/>
      <c r="AT24" s="41"/>
    </row>
    <row r="25" spans="1:49" s="38" customFormat="1" ht="21.75" customHeight="1">
      <c r="B25" s="49"/>
      <c r="C25" s="216" t="s">
        <v>168</v>
      </c>
      <c r="D25" s="217"/>
      <c r="E25" s="217"/>
      <c r="F25" s="218"/>
      <c r="G25" s="94"/>
      <c r="H25" s="36"/>
      <c r="I25" s="168"/>
      <c r="J25" s="152" t="s">
        <v>149</v>
      </c>
      <c r="K25" s="153"/>
      <c r="L25" s="153"/>
      <c r="M25" s="153"/>
      <c r="N25" s="153"/>
      <c r="O25" s="153"/>
      <c r="P25" s="153"/>
      <c r="Q25" s="153"/>
      <c r="R25" s="153"/>
      <c r="S25" s="154"/>
      <c r="T25" s="148"/>
      <c r="U25" s="148"/>
      <c r="V25" s="148"/>
      <c r="W25" s="143"/>
      <c r="X25" s="148"/>
      <c r="Y25" s="148"/>
      <c r="Z25" s="239"/>
      <c r="AA25" s="239"/>
      <c r="AB25" s="239"/>
      <c r="AC25" s="239"/>
      <c r="AD25" s="239"/>
      <c r="AE25" s="239"/>
      <c r="AF25" s="239"/>
      <c r="AG25" s="239"/>
      <c r="AH25" s="239"/>
      <c r="AI25" s="239"/>
      <c r="AJ25" s="239"/>
      <c r="AK25" s="239"/>
      <c r="AL25" s="57"/>
      <c r="AM25" s="57"/>
      <c r="AN25" s="57"/>
      <c r="AO25" s="123"/>
      <c r="AP25" s="37"/>
      <c r="AQ25" s="35"/>
      <c r="AR25" s="35"/>
      <c r="AS25" s="91"/>
      <c r="AT25" s="91"/>
      <c r="AU25" s="45"/>
    </row>
    <row r="26" spans="1:49" s="35" customFormat="1" ht="21.75" customHeight="1">
      <c r="A26" s="38"/>
      <c r="B26" s="50"/>
      <c r="C26" s="158" t="s">
        <v>171</v>
      </c>
      <c r="D26" s="158"/>
      <c r="E26" s="158"/>
      <c r="F26" s="158"/>
      <c r="G26" s="53"/>
      <c r="H26" s="48"/>
      <c r="I26" s="170"/>
      <c r="J26" s="159" t="s">
        <v>162</v>
      </c>
      <c r="K26" s="160"/>
      <c r="L26" s="160"/>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2"/>
      <c r="AU26" s="45"/>
      <c r="AV26" s="38"/>
      <c r="AW26" s="38"/>
    </row>
    <row r="27" spans="1:49" s="35" customFormat="1" ht="21.75" customHeight="1">
      <c r="A27" s="38"/>
      <c r="B27" s="55"/>
      <c r="C27" s="325"/>
      <c r="D27" s="325"/>
      <c r="E27" s="56"/>
      <c r="F27" s="56"/>
      <c r="G27" s="56"/>
      <c r="H27" s="56"/>
      <c r="I27" s="167">
        <v>3</v>
      </c>
      <c r="J27" s="326" t="s">
        <v>189</v>
      </c>
      <c r="K27" s="327"/>
      <c r="L27" s="328"/>
      <c r="M27" s="328"/>
      <c r="N27" s="328"/>
      <c r="O27" s="328"/>
      <c r="P27" s="328"/>
      <c r="Q27" s="328"/>
      <c r="R27" s="328"/>
      <c r="S27" s="329"/>
      <c r="T27" s="83">
        <v>1</v>
      </c>
      <c r="U27" s="331"/>
      <c r="V27" s="331"/>
      <c r="W27" s="331"/>
      <c r="X27" s="331"/>
      <c r="Y27" s="109" t="s">
        <v>7</v>
      </c>
      <c r="Z27" s="108"/>
      <c r="AA27" s="332" t="s">
        <v>2</v>
      </c>
      <c r="AB27" s="172"/>
      <c r="AC27" s="182" t="s">
        <v>150</v>
      </c>
      <c r="AD27" s="182"/>
      <c r="AE27" s="182"/>
      <c r="AF27" s="182"/>
      <c r="AG27" s="183"/>
      <c r="AH27" s="289"/>
      <c r="AI27" s="290"/>
      <c r="AJ27" s="290"/>
      <c r="AK27" s="291"/>
      <c r="AL27" s="295"/>
      <c r="AM27" s="296"/>
      <c r="AN27" s="296"/>
      <c r="AO27" s="297"/>
      <c r="AU27" s="45"/>
      <c r="AV27" s="38"/>
      <c r="AW27" s="38"/>
    </row>
    <row r="28" spans="1:49" s="35" customFormat="1" ht="21.75" customHeight="1">
      <c r="A28" s="38"/>
      <c r="B28" s="49"/>
      <c r="C28" s="36"/>
      <c r="D28" s="36"/>
      <c r="E28" s="36"/>
      <c r="F28" s="36"/>
      <c r="G28" s="36"/>
      <c r="H28" s="36"/>
      <c r="I28" s="168"/>
      <c r="J28" s="149"/>
      <c r="K28" s="150"/>
      <c r="L28" s="150"/>
      <c r="M28" s="150"/>
      <c r="N28" s="150"/>
      <c r="O28" s="150"/>
      <c r="P28" s="150"/>
      <c r="Q28" s="150"/>
      <c r="R28" s="150"/>
      <c r="S28" s="151"/>
      <c r="T28" s="84">
        <v>2</v>
      </c>
      <c r="U28" s="304"/>
      <c r="V28" s="304"/>
      <c r="W28" s="304"/>
      <c r="X28" s="304"/>
      <c r="Y28" s="110" t="s">
        <v>7</v>
      </c>
      <c r="Z28" s="113"/>
      <c r="AA28" s="305" t="s">
        <v>124</v>
      </c>
      <c r="AB28" s="306"/>
      <c r="AC28" s="307" t="s">
        <v>164</v>
      </c>
      <c r="AD28" s="307"/>
      <c r="AE28" s="307"/>
      <c r="AF28" s="307"/>
      <c r="AG28" s="308"/>
      <c r="AH28" s="292"/>
      <c r="AI28" s="293"/>
      <c r="AJ28" s="293"/>
      <c r="AK28" s="294"/>
      <c r="AL28" s="298"/>
      <c r="AM28" s="299"/>
      <c r="AN28" s="299"/>
      <c r="AO28" s="300"/>
    </row>
    <row r="29" spans="1:49" s="35" customFormat="1" ht="21.75" customHeight="1">
      <c r="A29" s="38"/>
      <c r="B29" s="49"/>
      <c r="C29" s="157" t="s">
        <v>40</v>
      </c>
      <c r="D29" s="157"/>
      <c r="E29" s="157"/>
      <c r="F29" s="157"/>
      <c r="G29" s="94"/>
      <c r="H29" s="36"/>
      <c r="I29" s="168"/>
      <c r="J29" s="103"/>
      <c r="K29" s="104"/>
      <c r="L29" s="104"/>
      <c r="M29" s="104"/>
      <c r="N29" s="104"/>
      <c r="O29" s="104"/>
      <c r="P29" s="104"/>
      <c r="Q29" s="104"/>
      <c r="R29" s="104"/>
      <c r="S29" s="105"/>
      <c r="T29" s="84">
        <v>3</v>
      </c>
      <c r="U29" s="304"/>
      <c r="V29" s="304"/>
      <c r="W29" s="304"/>
      <c r="X29" s="304"/>
      <c r="Y29" s="110" t="s">
        <v>7</v>
      </c>
      <c r="Z29" s="113"/>
      <c r="AA29" s="305" t="s">
        <v>125</v>
      </c>
      <c r="AB29" s="306"/>
      <c r="AC29" s="307" t="s">
        <v>165</v>
      </c>
      <c r="AD29" s="307"/>
      <c r="AE29" s="307"/>
      <c r="AF29" s="307"/>
      <c r="AG29" s="308"/>
      <c r="AH29" s="319" t="s">
        <v>153</v>
      </c>
      <c r="AI29" s="320"/>
      <c r="AJ29" s="320"/>
      <c r="AK29" s="321"/>
      <c r="AL29" s="298"/>
      <c r="AM29" s="299"/>
      <c r="AN29" s="299"/>
      <c r="AO29" s="300"/>
    </row>
    <row r="30" spans="1:49" s="35" customFormat="1" ht="21.75" customHeight="1">
      <c r="A30" s="38"/>
      <c r="B30" s="49"/>
      <c r="C30" s="157" t="s">
        <v>167</v>
      </c>
      <c r="D30" s="157"/>
      <c r="E30" s="157"/>
      <c r="F30" s="157"/>
      <c r="G30" s="94"/>
      <c r="H30" s="36"/>
      <c r="I30" s="168"/>
      <c r="J30" s="316" t="s">
        <v>148</v>
      </c>
      <c r="K30" s="317"/>
      <c r="L30" s="317"/>
      <c r="M30" s="317"/>
      <c r="N30" s="317"/>
      <c r="O30" s="317"/>
      <c r="P30" s="317"/>
      <c r="Q30" s="317"/>
      <c r="R30" s="317"/>
      <c r="S30" s="318"/>
      <c r="T30" s="85"/>
      <c r="U30" s="86"/>
      <c r="V30" s="309" t="s">
        <v>156</v>
      </c>
      <c r="W30" s="310"/>
      <c r="X30" s="311"/>
      <c r="Y30" s="311"/>
      <c r="Z30" s="312"/>
      <c r="AA30" s="313" t="s">
        <v>126</v>
      </c>
      <c r="AB30" s="153"/>
      <c r="AC30" s="314" t="s">
        <v>166</v>
      </c>
      <c r="AD30" s="314"/>
      <c r="AE30" s="314"/>
      <c r="AF30" s="314"/>
      <c r="AG30" s="315"/>
      <c r="AH30" s="322"/>
      <c r="AI30" s="323"/>
      <c r="AJ30" s="323"/>
      <c r="AK30" s="324"/>
      <c r="AL30" s="301"/>
      <c r="AM30" s="302"/>
      <c r="AN30" s="302"/>
      <c r="AO30" s="303"/>
      <c r="AP30" s="38"/>
      <c r="AQ30" s="38"/>
      <c r="AR30" s="38"/>
      <c r="AS30" s="91"/>
      <c r="AT30" s="41"/>
    </row>
    <row r="31" spans="1:49" s="38" customFormat="1" ht="21.75" customHeight="1">
      <c r="B31" s="49"/>
      <c r="C31" s="216" t="s">
        <v>168</v>
      </c>
      <c r="D31" s="217"/>
      <c r="E31" s="217"/>
      <c r="F31" s="218"/>
      <c r="G31" s="94"/>
      <c r="H31" s="36"/>
      <c r="I31" s="168"/>
      <c r="J31" s="152" t="s">
        <v>149</v>
      </c>
      <c r="K31" s="153"/>
      <c r="L31" s="153"/>
      <c r="M31" s="153"/>
      <c r="N31" s="153"/>
      <c r="O31" s="153"/>
      <c r="P31" s="153"/>
      <c r="Q31" s="153"/>
      <c r="R31" s="153"/>
      <c r="S31" s="154"/>
      <c r="T31" s="148"/>
      <c r="U31" s="148"/>
      <c r="V31" s="148"/>
      <c r="W31" s="114"/>
      <c r="X31" s="239"/>
      <c r="Y31" s="239"/>
      <c r="Z31" s="239"/>
      <c r="AA31" s="239"/>
      <c r="AB31" s="239"/>
      <c r="AC31" s="239"/>
      <c r="AD31" s="239"/>
      <c r="AE31" s="239"/>
      <c r="AF31" s="239"/>
      <c r="AG31" s="239"/>
      <c r="AH31" s="239"/>
      <c r="AI31" s="239"/>
      <c r="AJ31" s="239"/>
      <c r="AK31" s="239"/>
      <c r="AL31" s="57"/>
      <c r="AM31" s="57"/>
      <c r="AN31" s="57"/>
      <c r="AO31" s="123"/>
      <c r="AP31" s="37"/>
      <c r="AQ31" s="35"/>
      <c r="AR31" s="35"/>
      <c r="AS31" s="91"/>
      <c r="AT31" s="91"/>
      <c r="AU31" s="45"/>
    </row>
    <row r="32" spans="1:49" s="35" customFormat="1" ht="21.75" customHeight="1" thickBot="1">
      <c r="A32" s="38"/>
      <c r="B32" s="50"/>
      <c r="C32" s="158" t="s">
        <v>171</v>
      </c>
      <c r="D32" s="158"/>
      <c r="E32" s="158"/>
      <c r="F32" s="158"/>
      <c r="G32" s="53"/>
      <c r="H32" s="48"/>
      <c r="I32" s="169"/>
      <c r="J32" s="163" t="s">
        <v>162</v>
      </c>
      <c r="K32" s="164"/>
      <c r="L32" s="164"/>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6"/>
      <c r="AS32" s="111"/>
      <c r="AT32" s="111"/>
      <c r="AU32" s="45"/>
      <c r="AV32" s="38"/>
      <c r="AW32" s="38"/>
    </row>
    <row r="33" spans="1:48" s="35" customFormat="1" ht="3.75" customHeight="1" thickBot="1">
      <c r="A33" s="32"/>
      <c r="B33" s="33"/>
      <c r="C33" s="33"/>
      <c r="D33" s="33"/>
      <c r="E33" s="33"/>
      <c r="F33" s="33"/>
      <c r="G33" s="33"/>
      <c r="H33" s="33"/>
      <c r="I33" s="33"/>
      <c r="J33" s="33"/>
      <c r="K33" s="33"/>
      <c r="L33" s="33"/>
      <c r="M33" s="33"/>
      <c r="N33" s="33"/>
      <c r="O33" s="33"/>
      <c r="P33" s="33"/>
      <c r="Q33" s="33"/>
      <c r="R33" s="33"/>
      <c r="S33" s="33"/>
      <c r="T33" s="39"/>
      <c r="U33" s="39"/>
      <c r="V33" s="33"/>
      <c r="W33" s="33"/>
      <c r="X33" s="33"/>
      <c r="Y33" s="33"/>
      <c r="Z33" s="33"/>
      <c r="AA33" s="33"/>
      <c r="AB33" s="33"/>
      <c r="AC33" s="33"/>
      <c r="AD33" s="33"/>
      <c r="AE33" s="33"/>
      <c r="AF33" s="33"/>
      <c r="AG33" s="33"/>
      <c r="AH33" s="33"/>
      <c r="AI33" s="33"/>
      <c r="AJ33" s="33"/>
      <c r="AK33" s="34"/>
      <c r="AL33" s="34"/>
      <c r="AM33" s="34"/>
      <c r="AN33" s="34"/>
      <c r="AO33" s="34"/>
      <c r="AP33" s="32"/>
      <c r="AQ33" s="32"/>
      <c r="AR33" s="32"/>
      <c r="AS33" s="32"/>
      <c r="AT33" s="32"/>
    </row>
    <row r="34" spans="1:48" ht="24.75" customHeight="1">
      <c r="A34" s="47"/>
      <c r="B34" s="351" t="s">
        <v>138</v>
      </c>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3"/>
      <c r="AB34" s="357" t="s">
        <v>132</v>
      </c>
      <c r="AC34" s="358"/>
      <c r="AD34" s="358"/>
      <c r="AE34" s="359"/>
      <c r="AF34" s="363" t="s">
        <v>151</v>
      </c>
      <c r="AG34" s="330"/>
      <c r="AH34" s="330"/>
      <c r="AI34" s="369" t="s">
        <v>152</v>
      </c>
      <c r="AJ34" s="370"/>
      <c r="AK34" s="370"/>
      <c r="AL34" s="370"/>
      <c r="AM34" s="370"/>
      <c r="AN34" s="370"/>
      <c r="AO34" s="371"/>
      <c r="AP34" s="348"/>
      <c r="AQ34" s="349"/>
      <c r="AR34" s="47"/>
      <c r="AS34" s="47"/>
      <c r="AT34" s="47"/>
    </row>
    <row r="35" spans="1:48" s="47" customFormat="1" ht="24.75" customHeight="1" thickBot="1">
      <c r="A35" s="32"/>
      <c r="B35" s="354"/>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6"/>
      <c r="AB35" s="360"/>
      <c r="AC35" s="361"/>
      <c r="AD35" s="361"/>
      <c r="AE35" s="362"/>
      <c r="AF35" s="364"/>
      <c r="AG35" s="365"/>
      <c r="AH35" s="365"/>
      <c r="AI35" s="372" t="s">
        <v>154</v>
      </c>
      <c r="AJ35" s="373"/>
      <c r="AK35" s="373"/>
      <c r="AL35" s="373"/>
      <c r="AM35" s="373"/>
      <c r="AN35" s="373"/>
      <c r="AO35" s="374"/>
      <c r="AP35" s="32"/>
      <c r="AQ35" s="32"/>
      <c r="AR35" s="95"/>
      <c r="AS35" s="32"/>
      <c r="AT35" s="32"/>
    </row>
    <row r="36" spans="1:48" ht="15" customHeight="1" thickBot="1">
      <c r="A36" s="33"/>
      <c r="B36" s="98" t="s">
        <v>177</v>
      </c>
      <c r="C36" s="92"/>
      <c r="D36" s="141"/>
      <c r="E36" s="42"/>
      <c r="F36" s="42"/>
      <c r="G36" s="42"/>
      <c r="H36" s="42"/>
      <c r="I36" s="42"/>
      <c r="J36" s="42"/>
      <c r="K36" s="42"/>
      <c r="L36" s="42"/>
      <c r="M36" s="42"/>
      <c r="N36" s="42"/>
      <c r="O36" s="42"/>
      <c r="P36" s="42"/>
      <c r="Q36" s="42"/>
      <c r="R36" s="42"/>
      <c r="S36" s="42"/>
      <c r="T36" s="96"/>
      <c r="U36" s="33"/>
      <c r="V36" s="99"/>
      <c r="W36" s="99"/>
      <c r="X36" s="99"/>
      <c r="Y36" s="99"/>
      <c r="Z36" s="33"/>
      <c r="AA36" s="33"/>
      <c r="AB36" s="33"/>
      <c r="AC36" s="33"/>
      <c r="AD36" s="33"/>
      <c r="AE36" s="33"/>
      <c r="AF36" s="33"/>
      <c r="AG36" s="33"/>
      <c r="AH36" s="33"/>
      <c r="AI36" s="96"/>
      <c r="AJ36" s="33"/>
      <c r="AK36" s="33"/>
      <c r="AL36" s="33"/>
      <c r="AM36" s="211"/>
      <c r="AN36" s="211"/>
      <c r="AO36" s="211"/>
      <c r="AP36" s="33"/>
      <c r="AQ36" s="33"/>
      <c r="AR36" s="95"/>
      <c r="AS36" s="33"/>
      <c r="AT36" s="33"/>
    </row>
    <row r="37" spans="1:48" s="33" customFormat="1" ht="28.5" customHeight="1">
      <c r="A37" s="32"/>
      <c r="B37" s="350" t="s">
        <v>182</v>
      </c>
      <c r="C37" s="231"/>
      <c r="D37" s="231"/>
      <c r="E37" s="227"/>
      <c r="F37" s="228"/>
      <c r="G37" s="228"/>
      <c r="H37" s="228"/>
      <c r="I37" s="228"/>
      <c r="J37" s="228"/>
      <c r="K37" s="228"/>
      <c r="L37" s="228"/>
      <c r="M37" s="228"/>
      <c r="N37" s="228"/>
      <c r="O37" s="228"/>
      <c r="P37" s="228"/>
      <c r="Q37" s="228"/>
      <c r="R37" s="228"/>
      <c r="S37" s="228"/>
      <c r="T37" s="228"/>
      <c r="U37" s="229"/>
      <c r="V37" s="376" t="s">
        <v>179</v>
      </c>
      <c r="W37" s="377"/>
      <c r="X37" s="230"/>
      <c r="Y37" s="231"/>
      <c r="Z37" s="231"/>
      <c r="AA37" s="231"/>
      <c r="AB37" s="231"/>
      <c r="AC37" s="231"/>
      <c r="AD37" s="231"/>
      <c r="AE37" s="231"/>
      <c r="AF37" s="231"/>
      <c r="AG37" s="231"/>
      <c r="AH37" s="231"/>
      <c r="AI37" s="231"/>
      <c r="AJ37" s="231"/>
      <c r="AK37" s="231"/>
      <c r="AL37" s="231"/>
      <c r="AM37" s="231"/>
      <c r="AN37" s="231"/>
      <c r="AO37" s="232"/>
      <c r="AP37" s="32"/>
      <c r="AQ37" s="32"/>
      <c r="AR37" s="32"/>
      <c r="AS37" s="32"/>
      <c r="AT37" s="32"/>
      <c r="AU37" s="97"/>
    </row>
    <row r="38" spans="1:48" ht="28.5" customHeight="1">
      <c r="B38" s="366" t="s">
        <v>155</v>
      </c>
      <c r="C38" s="367"/>
      <c r="D38" s="368"/>
      <c r="E38" s="106" t="s">
        <v>183</v>
      </c>
      <c r="F38" s="219"/>
      <c r="G38" s="219"/>
      <c r="H38" s="219"/>
      <c r="I38" s="219"/>
      <c r="J38" s="235"/>
      <c r="K38" s="235"/>
      <c r="L38" s="235"/>
      <c r="M38" s="235"/>
      <c r="N38" s="235"/>
      <c r="O38" s="235"/>
      <c r="P38" s="235"/>
      <c r="Q38" s="235"/>
      <c r="R38" s="235"/>
      <c r="S38" s="235"/>
      <c r="T38" s="235"/>
      <c r="U38" s="235"/>
      <c r="V38" s="235"/>
      <c r="W38" s="235"/>
      <c r="X38" s="235"/>
      <c r="Y38" s="235"/>
      <c r="Z38" s="235"/>
      <c r="AA38" s="235"/>
      <c r="AB38" s="235"/>
      <c r="AC38" s="235"/>
      <c r="AD38" s="235"/>
      <c r="AE38" s="236"/>
      <c r="AF38" s="233" t="s">
        <v>184</v>
      </c>
      <c r="AG38" s="234"/>
      <c r="AH38" s="237"/>
      <c r="AI38" s="235"/>
      <c r="AJ38" s="235"/>
      <c r="AK38" s="235"/>
      <c r="AL38" s="235"/>
      <c r="AM38" s="235"/>
      <c r="AN38" s="235"/>
      <c r="AO38" s="238"/>
      <c r="AU38" s="54"/>
    </row>
    <row r="39" spans="1:48" ht="28.5" customHeight="1" thickBot="1">
      <c r="B39" s="346" t="s">
        <v>180</v>
      </c>
      <c r="C39" s="347"/>
      <c r="D39" s="347"/>
      <c r="E39" s="225"/>
      <c r="F39" s="226"/>
      <c r="G39" s="226"/>
      <c r="H39" s="226"/>
      <c r="I39" s="226"/>
      <c r="J39" s="226"/>
      <c r="K39" s="226"/>
      <c r="L39" s="226"/>
      <c r="M39" s="226"/>
      <c r="N39" s="226"/>
      <c r="O39" s="147" t="s">
        <v>185</v>
      </c>
      <c r="P39" s="220" t="s">
        <v>186</v>
      </c>
      <c r="Q39" s="221"/>
      <c r="R39" s="222"/>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4"/>
      <c r="AU39" s="54"/>
    </row>
    <row r="40" spans="1:48" ht="5.25" customHeight="1" thickBot="1">
      <c r="B40" s="33"/>
      <c r="C40" s="33"/>
      <c r="D40" s="33"/>
      <c r="E40" s="33"/>
      <c r="F40" s="33"/>
      <c r="G40" s="33"/>
      <c r="H40" s="33"/>
      <c r="I40" s="33"/>
      <c r="J40" s="33"/>
      <c r="K40" s="33"/>
      <c r="L40" s="33"/>
      <c r="M40" s="33"/>
      <c r="N40" s="33"/>
      <c r="O40" s="33"/>
      <c r="P40" s="33"/>
      <c r="Q40" s="34"/>
      <c r="R40" s="34"/>
      <c r="S40" s="34"/>
      <c r="T40" s="34"/>
      <c r="U40" s="34"/>
      <c r="V40" s="34"/>
      <c r="W40" s="34"/>
      <c r="X40" s="34"/>
      <c r="Y40" s="34"/>
      <c r="Z40" s="34"/>
      <c r="AA40" s="34"/>
      <c r="AB40" s="34"/>
      <c r="AC40" s="34"/>
      <c r="AD40" s="34"/>
      <c r="AE40" s="34"/>
      <c r="AF40" s="34"/>
      <c r="AG40" s="34"/>
      <c r="AH40" s="34"/>
      <c r="AI40" s="34"/>
      <c r="AJ40" s="34"/>
      <c r="AK40" s="39"/>
      <c r="AL40" s="39"/>
      <c r="AM40" s="33"/>
      <c r="AN40" s="33"/>
      <c r="AO40" s="33"/>
      <c r="AR40" s="375"/>
      <c r="AS40" s="375"/>
      <c r="AT40" s="375"/>
    </row>
    <row r="41" spans="1:48" ht="19.5" customHeight="1">
      <c r="B41" s="33"/>
      <c r="C41" s="33"/>
      <c r="D41" s="33"/>
      <c r="E41" s="33"/>
      <c r="F41" s="33"/>
      <c r="G41" s="33"/>
      <c r="H41" s="33"/>
      <c r="I41" s="33"/>
      <c r="J41" s="33"/>
      <c r="K41" s="33"/>
      <c r="L41" s="33"/>
      <c r="M41" s="33"/>
      <c r="N41" s="33"/>
      <c r="O41" s="33"/>
      <c r="P41" s="33"/>
      <c r="Q41" s="34"/>
      <c r="R41" s="34"/>
      <c r="S41" s="34"/>
      <c r="T41" s="34"/>
      <c r="U41" s="34"/>
      <c r="V41" s="34"/>
      <c r="W41" s="34"/>
      <c r="X41" s="34"/>
      <c r="Y41" s="34"/>
      <c r="Z41" s="34"/>
      <c r="AA41" s="34"/>
      <c r="AB41" s="34"/>
      <c r="AC41" s="34"/>
      <c r="AD41" s="204" t="s">
        <v>161</v>
      </c>
      <c r="AE41" s="205"/>
      <c r="AF41" s="205"/>
      <c r="AG41" s="205"/>
      <c r="AH41" s="205"/>
      <c r="AI41" s="205"/>
      <c r="AJ41" s="205"/>
      <c r="AK41" s="205"/>
      <c r="AL41" s="205"/>
      <c r="AM41" s="205"/>
      <c r="AN41" s="205"/>
      <c r="AO41" s="206"/>
      <c r="AR41" s="375"/>
      <c r="AS41" s="375"/>
      <c r="AT41" s="375"/>
      <c r="AU41" s="52"/>
      <c r="AV41" s="52"/>
    </row>
    <row r="42" spans="1:48" ht="15" customHeight="1">
      <c r="W42"/>
      <c r="AD42" s="207"/>
      <c r="AE42" s="208"/>
      <c r="AF42" s="208"/>
      <c r="AG42" s="208"/>
      <c r="AH42" s="208"/>
      <c r="AI42" s="208"/>
      <c r="AJ42" s="208"/>
      <c r="AK42" s="208"/>
      <c r="AL42" s="208"/>
      <c r="AM42" s="208"/>
      <c r="AN42" s="208"/>
      <c r="AO42" s="209"/>
      <c r="AR42" s="375"/>
      <c r="AS42" s="375"/>
      <c r="AT42" s="375"/>
      <c r="AU42" s="52"/>
      <c r="AV42" s="52"/>
    </row>
    <row r="43" spans="1:48" ht="15" customHeight="1">
      <c r="V43"/>
      <c r="AD43" s="210"/>
      <c r="AE43" s="211"/>
      <c r="AF43" s="211"/>
      <c r="AG43" s="211"/>
      <c r="AH43" s="211"/>
      <c r="AI43" s="211"/>
      <c r="AJ43" s="211"/>
      <c r="AK43" s="211"/>
      <c r="AL43" s="211"/>
      <c r="AM43" s="211"/>
      <c r="AN43" s="211"/>
      <c r="AO43" s="212"/>
      <c r="AR43" s="375"/>
      <c r="AS43" s="375"/>
      <c r="AT43" s="375"/>
      <c r="AU43" s="52"/>
      <c r="AV43" s="52"/>
    </row>
    <row r="44" spans="1:48" ht="11.25" customHeight="1">
      <c r="AD44" s="210"/>
      <c r="AE44" s="211"/>
      <c r="AF44" s="211"/>
      <c r="AG44" s="211"/>
      <c r="AH44" s="211"/>
      <c r="AI44" s="211"/>
      <c r="AJ44" s="211"/>
      <c r="AK44" s="211"/>
      <c r="AL44" s="211"/>
      <c r="AM44" s="211"/>
      <c r="AN44" s="211"/>
      <c r="AO44" s="212"/>
      <c r="AR44" s="375"/>
      <c r="AS44" s="375"/>
      <c r="AT44" s="375"/>
      <c r="AU44" s="52"/>
      <c r="AV44" s="52"/>
    </row>
    <row r="45" spans="1:48" ht="15" customHeight="1">
      <c r="AD45" s="210"/>
      <c r="AE45" s="211"/>
      <c r="AF45" s="211"/>
      <c r="AG45" s="211"/>
      <c r="AH45" s="211"/>
      <c r="AI45" s="211"/>
      <c r="AJ45" s="211"/>
      <c r="AK45" s="211"/>
      <c r="AL45" s="211"/>
      <c r="AM45" s="211"/>
      <c r="AN45" s="211"/>
      <c r="AO45" s="212"/>
      <c r="AR45" s="375"/>
      <c r="AS45" s="375"/>
      <c r="AT45" s="375"/>
    </row>
    <row r="46" spans="1:48" ht="15" customHeight="1">
      <c r="AD46" s="210"/>
      <c r="AE46" s="211"/>
      <c r="AF46" s="211"/>
      <c r="AG46" s="211"/>
      <c r="AH46" s="211"/>
      <c r="AI46" s="211"/>
      <c r="AJ46" s="211"/>
      <c r="AK46" s="211"/>
      <c r="AL46" s="211"/>
      <c r="AM46" s="211"/>
      <c r="AN46" s="211"/>
      <c r="AO46" s="212"/>
    </row>
    <row r="47" spans="1:48" ht="15" customHeight="1">
      <c r="AD47" s="210"/>
      <c r="AE47" s="211"/>
      <c r="AF47" s="211"/>
      <c r="AG47" s="211"/>
      <c r="AH47" s="211"/>
      <c r="AI47" s="211"/>
      <c r="AJ47" s="211"/>
      <c r="AK47" s="211"/>
      <c r="AL47" s="211"/>
      <c r="AM47" s="211"/>
      <c r="AN47" s="211"/>
      <c r="AO47" s="212"/>
    </row>
    <row r="48" spans="1:48" ht="15" customHeight="1">
      <c r="AD48" s="210"/>
      <c r="AE48" s="211"/>
      <c r="AF48" s="211"/>
      <c r="AG48" s="211"/>
      <c r="AH48" s="211"/>
      <c r="AI48" s="211"/>
      <c r="AJ48" s="211"/>
      <c r="AK48" s="211"/>
      <c r="AL48" s="211"/>
      <c r="AM48" s="211"/>
      <c r="AN48" s="211"/>
      <c r="AO48" s="212"/>
    </row>
    <row r="49" spans="2:51" ht="15" customHeight="1">
      <c r="AD49" s="210"/>
      <c r="AE49" s="211"/>
      <c r="AF49" s="211"/>
      <c r="AG49" s="211"/>
      <c r="AH49" s="211"/>
      <c r="AI49" s="211"/>
      <c r="AJ49" s="211"/>
      <c r="AK49" s="211"/>
      <c r="AL49" s="211"/>
      <c r="AM49" s="211"/>
      <c r="AN49" s="211"/>
      <c r="AO49" s="212"/>
    </row>
    <row r="50" spans="2:51" ht="15" customHeight="1">
      <c r="B50" s="33"/>
      <c r="C50" s="33"/>
      <c r="D50" s="33"/>
      <c r="E50" s="33"/>
      <c r="F50" s="33"/>
      <c r="G50" s="33"/>
      <c r="H50" s="33"/>
      <c r="I50" s="33"/>
      <c r="J50" s="39"/>
      <c r="K50" s="39"/>
      <c r="L50" s="39"/>
      <c r="M50" s="39"/>
      <c r="N50" s="39"/>
      <c r="O50" s="39"/>
      <c r="P50" s="39"/>
      <c r="Q50" s="33"/>
      <c r="R50" s="33"/>
      <c r="S50" s="33"/>
      <c r="T50" s="33"/>
      <c r="U50" s="33"/>
      <c r="V50" s="33"/>
      <c r="W50" s="33"/>
      <c r="X50" s="33"/>
      <c r="Y50" s="34"/>
      <c r="Z50" s="34"/>
      <c r="AA50" s="34"/>
      <c r="AB50" s="34"/>
      <c r="AC50" s="34"/>
      <c r="AD50" s="210"/>
      <c r="AE50" s="211"/>
      <c r="AF50" s="211"/>
      <c r="AG50" s="211"/>
      <c r="AH50" s="211"/>
      <c r="AI50" s="211"/>
      <c r="AJ50" s="211"/>
      <c r="AK50" s="211"/>
      <c r="AL50" s="211"/>
      <c r="AM50" s="211"/>
      <c r="AN50" s="211"/>
      <c r="AO50" s="212"/>
    </row>
    <row r="51" spans="2:51" ht="15" customHeight="1">
      <c r="B51" s="33"/>
      <c r="C51" s="33"/>
      <c r="D51" s="33"/>
      <c r="E51" s="33"/>
      <c r="F51" s="33"/>
      <c r="G51" s="33"/>
      <c r="H51" s="33"/>
      <c r="I51" s="33"/>
      <c r="J51" s="39"/>
      <c r="K51" s="39"/>
      <c r="L51" s="39"/>
      <c r="M51" s="39"/>
      <c r="N51" s="39"/>
      <c r="O51" s="39"/>
      <c r="P51" s="39"/>
      <c r="Q51" s="33"/>
      <c r="R51" s="33"/>
      <c r="S51" s="33"/>
      <c r="T51" s="33"/>
      <c r="U51" s="33"/>
      <c r="V51" s="33"/>
      <c r="W51" s="33"/>
      <c r="X51" s="33"/>
      <c r="Y51" s="34"/>
      <c r="Z51" s="34"/>
      <c r="AA51" s="34"/>
      <c r="AB51" s="34"/>
      <c r="AC51" s="34"/>
      <c r="AD51" s="210"/>
      <c r="AE51" s="211"/>
      <c r="AF51" s="211"/>
      <c r="AG51" s="211"/>
      <c r="AH51" s="211"/>
      <c r="AI51" s="211"/>
      <c r="AJ51" s="211"/>
      <c r="AK51" s="211"/>
      <c r="AL51" s="211"/>
      <c r="AM51" s="211"/>
      <c r="AN51" s="211"/>
      <c r="AO51" s="212"/>
      <c r="AU51" s="35"/>
    </row>
    <row r="52" spans="2:51" ht="18.75" customHeight="1" thickBot="1">
      <c r="B52" s="33"/>
      <c r="C52" s="33"/>
      <c r="D52" s="33"/>
      <c r="E52" s="33"/>
      <c r="F52" s="33"/>
      <c r="G52" s="33"/>
      <c r="H52" s="33"/>
      <c r="I52" s="33"/>
      <c r="J52" s="33"/>
      <c r="K52" s="33"/>
      <c r="L52" s="33"/>
      <c r="M52" s="33"/>
      <c r="N52" s="33"/>
      <c r="O52" s="33"/>
      <c r="P52" s="33"/>
      <c r="Q52" s="33"/>
      <c r="R52" s="33"/>
      <c r="S52" s="33"/>
      <c r="T52" s="39"/>
      <c r="U52" s="39"/>
      <c r="V52" s="33"/>
      <c r="W52" s="33"/>
      <c r="X52" s="33"/>
      <c r="Y52" s="33"/>
      <c r="Z52" s="33"/>
      <c r="AA52" s="33"/>
      <c r="AB52" s="33"/>
      <c r="AC52" s="33"/>
      <c r="AD52" s="213" t="s">
        <v>160</v>
      </c>
      <c r="AE52" s="214"/>
      <c r="AF52" s="215"/>
      <c r="AG52" s="215"/>
      <c r="AH52" s="215"/>
      <c r="AI52" s="215"/>
      <c r="AJ52" s="126"/>
      <c r="AK52" s="126"/>
      <c r="AL52" s="126"/>
      <c r="AM52" s="126"/>
      <c r="AN52" s="126"/>
      <c r="AO52" s="127"/>
      <c r="AU52" s="35"/>
    </row>
    <row r="53" spans="2:51" ht="10.7" customHeight="1">
      <c r="B53" s="33"/>
      <c r="C53" s="33"/>
      <c r="D53" s="33"/>
      <c r="E53" s="33"/>
      <c r="F53" s="33"/>
      <c r="G53" s="33"/>
      <c r="H53" s="33"/>
      <c r="I53" s="33"/>
      <c r="J53" s="33"/>
      <c r="K53" s="33"/>
      <c r="L53" s="33"/>
      <c r="M53" s="33"/>
      <c r="N53" s="33"/>
      <c r="O53" s="33"/>
      <c r="P53" s="33"/>
      <c r="Q53" s="33"/>
      <c r="R53" s="33"/>
      <c r="S53" s="33"/>
      <c r="T53" s="39"/>
      <c r="U53" s="39"/>
      <c r="V53" s="33"/>
      <c r="W53" s="33"/>
      <c r="X53" s="33"/>
      <c r="Y53" s="33"/>
      <c r="Z53" s="33"/>
      <c r="AA53" s="33"/>
      <c r="AB53" s="33"/>
      <c r="AC53" s="33"/>
      <c r="AL53" s="203" t="s">
        <v>163</v>
      </c>
      <c r="AM53" s="203"/>
      <c r="AN53" s="203"/>
      <c r="AO53" s="203"/>
      <c r="AX53" s="43" t="s">
        <v>40</v>
      </c>
      <c r="AY53" s="44"/>
    </row>
    <row r="54" spans="2:51" ht="15" customHeight="1">
      <c r="B54" s="81"/>
      <c r="C54" s="81"/>
      <c r="D54" s="81"/>
      <c r="E54" s="81"/>
      <c r="F54" s="81"/>
      <c r="G54" s="81"/>
      <c r="H54" s="81"/>
      <c r="I54" s="81"/>
      <c r="J54" s="81"/>
      <c r="K54" s="81"/>
      <c r="L54" s="81"/>
      <c r="M54" s="81"/>
      <c r="N54" s="81"/>
      <c r="O54" s="81"/>
      <c r="P54" s="81"/>
      <c r="Q54" s="81"/>
      <c r="AX54" s="43" t="s">
        <v>41</v>
      </c>
      <c r="AY54" s="44"/>
    </row>
    <row r="55" spans="2:51">
      <c r="B55" s="82"/>
      <c r="C55" s="82"/>
      <c r="D55" s="82"/>
      <c r="E55" s="82"/>
      <c r="F55" s="82"/>
      <c r="G55" s="82"/>
      <c r="H55" s="82"/>
      <c r="I55" s="82"/>
      <c r="J55" s="82"/>
      <c r="K55" s="82"/>
      <c r="L55" s="82"/>
      <c r="M55" s="82"/>
      <c r="N55" s="82"/>
      <c r="O55" s="82"/>
      <c r="P55" s="82"/>
      <c r="Q55" s="82"/>
      <c r="R55" s="36"/>
      <c r="S55" s="36"/>
      <c r="T55" s="36"/>
      <c r="U55" s="36"/>
      <c r="V55" s="33"/>
      <c r="AC55" s="82"/>
      <c r="AD55" s="82"/>
      <c r="AE55" s="82"/>
      <c r="AF55" s="82"/>
      <c r="AG55" s="82"/>
      <c r="AH55" s="82"/>
      <c r="AI55" s="82"/>
      <c r="AJ55" s="82"/>
      <c r="AK55" s="82"/>
      <c r="AL55" s="82"/>
      <c r="AM55" s="82"/>
      <c r="AN55" s="82"/>
      <c r="AO55" s="82"/>
    </row>
    <row r="56" spans="2:51" ht="14.25" customHeight="1">
      <c r="F56" s="35" t="s">
        <v>8</v>
      </c>
      <c r="G56" s="35"/>
      <c r="H56" s="35"/>
      <c r="R56" s="33"/>
      <c r="S56" s="33"/>
      <c r="T56" s="33"/>
      <c r="U56" s="33"/>
      <c r="V56" s="33"/>
    </row>
    <row r="64" spans="2:51" ht="14.25" customHeight="1"/>
    <row r="65" ht="13.5" customHeight="1"/>
    <row r="66" ht="13.5" customHeight="1"/>
  </sheetData>
  <mergeCells count="156">
    <mergeCell ref="AR40:AT45"/>
    <mergeCell ref="V37:W37"/>
    <mergeCell ref="AH23:AK24"/>
    <mergeCell ref="J24:S24"/>
    <mergeCell ref="X31:Y31"/>
    <mergeCell ref="Z31:AC31"/>
    <mergeCell ref="AD31:AG31"/>
    <mergeCell ref="AL27:AO30"/>
    <mergeCell ref="AH25:AK25"/>
    <mergeCell ref="L27:S27"/>
    <mergeCell ref="J25:S25"/>
    <mergeCell ref="B39:D39"/>
    <mergeCell ref="AP34:AQ34"/>
    <mergeCell ref="AM36:AO36"/>
    <mergeCell ref="B37:D37"/>
    <mergeCell ref="B34:AA35"/>
    <mergeCell ref="AB34:AE35"/>
    <mergeCell ref="AF34:AH35"/>
    <mergeCell ref="B38:D38"/>
    <mergeCell ref="AI34:AO34"/>
    <mergeCell ref="AI35:AO35"/>
    <mergeCell ref="C31:F31"/>
    <mergeCell ref="C26:F26"/>
    <mergeCell ref="AH31:AK31"/>
    <mergeCell ref="C30:F30"/>
    <mergeCell ref="V30:Z30"/>
    <mergeCell ref="AA30:AB30"/>
    <mergeCell ref="AC30:AG30"/>
    <mergeCell ref="J30:S30"/>
    <mergeCell ref="AH29:AK30"/>
    <mergeCell ref="J31:S31"/>
    <mergeCell ref="U28:X28"/>
    <mergeCell ref="AA28:AB28"/>
    <mergeCell ref="AC28:AG28"/>
    <mergeCell ref="U29:X29"/>
    <mergeCell ref="AA29:AB29"/>
    <mergeCell ref="AC29:AG29"/>
    <mergeCell ref="C27:D27"/>
    <mergeCell ref="U27:X27"/>
    <mergeCell ref="AA27:AB27"/>
    <mergeCell ref="AC27:AG27"/>
    <mergeCell ref="AH27:AK28"/>
    <mergeCell ref="J27:K27"/>
    <mergeCell ref="C20:F20"/>
    <mergeCell ref="J20:L20"/>
    <mergeCell ref="M20:AO20"/>
    <mergeCell ref="C24:F24"/>
    <mergeCell ref="V24:Z24"/>
    <mergeCell ref="AA24:AB24"/>
    <mergeCell ref="AC24:AG24"/>
    <mergeCell ref="AH21:AK22"/>
    <mergeCell ref="AL21:AO24"/>
    <mergeCell ref="U22:X22"/>
    <mergeCell ref="AA22:AB22"/>
    <mergeCell ref="AC22:AG22"/>
    <mergeCell ref="U23:X23"/>
    <mergeCell ref="AA23:AB23"/>
    <mergeCell ref="C21:D21"/>
    <mergeCell ref="U21:X21"/>
    <mergeCell ref="J21:K21"/>
    <mergeCell ref="L21:S21"/>
    <mergeCell ref="AE12:AG12"/>
    <mergeCell ref="AI12:AJ12"/>
    <mergeCell ref="U15:X15"/>
    <mergeCell ref="AA15:AB15"/>
    <mergeCell ref="AA21:AB21"/>
    <mergeCell ref="AC21:AG21"/>
    <mergeCell ref="AC23:AG23"/>
    <mergeCell ref="AP13:AS14"/>
    <mergeCell ref="T14:U14"/>
    <mergeCell ref="V14:Z14"/>
    <mergeCell ref="AA14:AG14"/>
    <mergeCell ref="AH14:AK14"/>
    <mergeCell ref="X19:Y19"/>
    <mergeCell ref="Z19:AC19"/>
    <mergeCell ref="AD19:AG19"/>
    <mergeCell ref="AH19:AK19"/>
    <mergeCell ref="AA17:AB17"/>
    <mergeCell ref="AC17:AG17"/>
    <mergeCell ref="AL12:AN12"/>
    <mergeCell ref="AA12:AD12"/>
    <mergeCell ref="C18:F18"/>
    <mergeCell ref="V18:Z18"/>
    <mergeCell ref="AA18:AB18"/>
    <mergeCell ref="AC18:AG18"/>
    <mergeCell ref="J18:S18"/>
    <mergeCell ref="AH17:AK18"/>
    <mergeCell ref="C15:D15"/>
    <mergeCell ref="J15:K15"/>
    <mergeCell ref="L15:S15"/>
    <mergeCell ref="AH13:AK13"/>
    <mergeCell ref="AL13:AO14"/>
    <mergeCell ref="AC15:AG15"/>
    <mergeCell ref="AH15:AK16"/>
    <mergeCell ref="AL15:AO18"/>
    <mergeCell ref="U16:X16"/>
    <mergeCell ref="AA16:AB16"/>
    <mergeCell ref="AC16:AG16"/>
    <mergeCell ref="U17:X17"/>
    <mergeCell ref="B2:Q2"/>
    <mergeCell ref="B6:D7"/>
    <mergeCell ref="Y6:Z7"/>
    <mergeCell ref="B5:E5"/>
    <mergeCell ref="F5:J5"/>
    <mergeCell ref="L5:N5"/>
    <mergeCell ref="P5:S5"/>
    <mergeCell ref="E6:X7"/>
    <mergeCell ref="AA6:AO7"/>
    <mergeCell ref="J12:Y12"/>
    <mergeCell ref="AL53:AO53"/>
    <mergeCell ref="AD41:AO41"/>
    <mergeCell ref="AD42:AO51"/>
    <mergeCell ref="AD52:AE52"/>
    <mergeCell ref="AF52:AI52"/>
    <mergeCell ref="C19:F19"/>
    <mergeCell ref="F38:I38"/>
    <mergeCell ref="P39:Q39"/>
    <mergeCell ref="R39:AO39"/>
    <mergeCell ref="E39:N39"/>
    <mergeCell ref="E37:U37"/>
    <mergeCell ref="X37:AO37"/>
    <mergeCell ref="AF38:AG38"/>
    <mergeCell ref="J38:AE38"/>
    <mergeCell ref="AH38:AO38"/>
    <mergeCell ref="C25:F25"/>
    <mergeCell ref="Z25:AC25"/>
    <mergeCell ref="AD25:AG25"/>
    <mergeCell ref="B13:H14"/>
    <mergeCell ref="I13:I14"/>
    <mergeCell ref="J13:S14"/>
    <mergeCell ref="T13:Z13"/>
    <mergeCell ref="AA13:AG13"/>
    <mergeCell ref="J19:S19"/>
    <mergeCell ref="E9:N9"/>
    <mergeCell ref="C17:F17"/>
    <mergeCell ref="C23:F23"/>
    <mergeCell ref="C29:F29"/>
    <mergeCell ref="C32:F32"/>
    <mergeCell ref="J26:L26"/>
    <mergeCell ref="M26:AO26"/>
    <mergeCell ref="J32:L32"/>
    <mergeCell ref="M32:AO32"/>
    <mergeCell ref="I27:I32"/>
    <mergeCell ref="I21:I26"/>
    <mergeCell ref="I15:I20"/>
    <mergeCell ref="B8:D9"/>
    <mergeCell ref="E8:F8"/>
    <mergeCell ref="G8:O8"/>
    <mergeCell ref="P8:R9"/>
    <mergeCell ref="S8:AO9"/>
    <mergeCell ref="B10:D10"/>
    <mergeCell ref="F10:I10"/>
    <mergeCell ref="J10:AE10"/>
    <mergeCell ref="AF10:AG10"/>
    <mergeCell ref="AH10:AO10"/>
    <mergeCell ref="B12:I12"/>
  </mergeCells>
  <phoneticPr fontId="1"/>
  <dataValidations count="6">
    <dataValidation type="textLength" errorStyle="warning" operator="lessThanOrEqual" allowBlank="1" showInputMessage="1" showErrorMessage="1" errorTitle="文字数オーバー" error="サンプル名は20文字以下にしてください。_x000a_21文字以降は削除されます。" prompt="サンプル名は_x000a_20文字以内" sqref="J22:S22 J28:S28 J16:S16">
      <formula1>20</formula1>
    </dataValidation>
    <dataValidation type="custom" allowBlank="1" showErrorMessage="1" prompt="「Alt」_x000a_+「Enter」で改行" sqref="J23:S23 J29:S29 J17:S17">
      <formula1>20-LEN(J16)</formula1>
    </dataValidation>
    <dataValidation type="list" allowBlank="1" showInputMessage="1" showErrorMessage="1" sqref="AI36">
      <formula1>"✔"</formula1>
    </dataValidation>
    <dataValidation allowBlank="1" showInputMessage="1" sqref="AC15:AG15 AC21:AG21 AC27:AG27"/>
    <dataValidation imeMode="on" allowBlank="1" showInputMessage="1" sqref="E37:U37 J38:AE38 E39:N39 X37:AO37"/>
    <dataValidation imeMode="off" allowBlank="1" showInputMessage="1" sqref="F38:I38 R39:AO39 AH38:AO38"/>
  </dataValidations>
  <pageMargins left="0.31496062992125984" right="0" top="0" bottom="0" header="0" footer="0"/>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Y67"/>
  <sheetViews>
    <sheetView view="pageBreakPreview" zoomScaleNormal="100" zoomScaleSheetLayoutView="100" workbookViewId="0">
      <selection activeCell="F5" sqref="F5:J5"/>
    </sheetView>
  </sheetViews>
  <sheetFormatPr defaultRowHeight="15.75"/>
  <cols>
    <col min="1" max="1" width="5" style="32" customWidth="1"/>
    <col min="2" max="2" width="0.75" style="32" customWidth="1"/>
    <col min="3" max="3" width="2.25" style="32" customWidth="1"/>
    <col min="4" max="6" width="2.125" style="32" customWidth="1"/>
    <col min="7" max="7" width="4.125" style="32" customWidth="1"/>
    <col min="8" max="8" width="0.75" style="32" customWidth="1"/>
    <col min="9" max="9" width="2.75" style="32" customWidth="1"/>
    <col min="10" max="19" width="3.5" style="32" customWidth="1"/>
    <col min="20" max="20" width="1.75" style="32" customWidth="1"/>
    <col min="21" max="21" width="1.25" style="32" customWidth="1"/>
    <col min="22" max="22" width="3.75" style="32" customWidth="1"/>
    <col min="23" max="23" width="1.875" style="32" customWidth="1"/>
    <col min="24" max="24" width="1.625" style="32" customWidth="1"/>
    <col min="25" max="25" width="1.75" style="32" customWidth="1"/>
    <col min="26" max="26" width="3.625" style="32" customWidth="1"/>
    <col min="27" max="27" width="2" style="32" customWidth="1"/>
    <col min="28" max="29" width="1.875" style="32" customWidth="1"/>
    <col min="30" max="30" width="2" style="32" customWidth="1"/>
    <col min="31" max="32" width="2.25" style="32" customWidth="1"/>
    <col min="33" max="33" width="1.625" style="32" customWidth="1"/>
    <col min="34" max="34" width="3" style="32" customWidth="1"/>
    <col min="35" max="35" width="4" style="32" customWidth="1"/>
    <col min="36" max="36" width="2.875" style="32" customWidth="1"/>
    <col min="37" max="37" width="2.5" style="32" customWidth="1"/>
    <col min="38" max="38" width="1.875" style="32" customWidth="1"/>
    <col min="39" max="39" width="3" style="32" customWidth="1"/>
    <col min="40" max="40" width="2.5" style="32" customWidth="1"/>
    <col min="41" max="41" width="1.75" style="32" customWidth="1"/>
    <col min="42" max="43" width="2.125" style="32" customWidth="1"/>
    <col min="44" max="48" width="9.875" style="32" customWidth="1"/>
    <col min="49" max="49" width="5" style="32" customWidth="1"/>
    <col min="50" max="50" width="7.625" style="32" customWidth="1"/>
    <col min="51" max="51" width="4.125" style="32" customWidth="1"/>
    <col min="52" max="16384" width="9" style="32"/>
  </cols>
  <sheetData>
    <row r="1" spans="1:47" ht="15.75" customHeight="1"/>
    <row r="2" spans="1:47" ht="22.5" customHeight="1">
      <c r="B2" s="240"/>
      <c r="C2" s="240"/>
      <c r="D2" s="240"/>
      <c r="E2" s="240"/>
      <c r="F2" s="240"/>
      <c r="G2" s="240"/>
      <c r="H2" s="240"/>
      <c r="I2" s="240"/>
      <c r="J2" s="240"/>
      <c r="K2" s="240"/>
      <c r="L2" s="240"/>
      <c r="M2" s="240"/>
      <c r="N2" s="240"/>
      <c r="O2" s="240"/>
      <c r="P2" s="240"/>
      <c r="Q2" s="240"/>
      <c r="R2" s="46"/>
      <c r="S2" s="46"/>
      <c r="AO2" s="88" t="s">
        <v>170</v>
      </c>
      <c r="AP2" s="87"/>
    </row>
    <row r="4" spans="1:47" ht="11.25" customHeight="1" thickBot="1">
      <c r="AK4" s="34"/>
      <c r="AL4" s="34"/>
      <c r="AM4" s="34"/>
      <c r="AN4" s="34"/>
      <c r="AO4" s="34"/>
    </row>
    <row r="5" spans="1:47" ht="18.75" customHeight="1" thickBot="1">
      <c r="B5" s="457" t="s">
        <v>157</v>
      </c>
      <c r="C5" s="458"/>
      <c r="D5" s="458"/>
      <c r="E5" s="458"/>
      <c r="F5" s="459"/>
      <c r="G5" s="459"/>
      <c r="H5" s="459"/>
      <c r="I5" s="459"/>
      <c r="J5" s="460"/>
      <c r="K5" s="131" t="s">
        <v>158</v>
      </c>
      <c r="L5" s="461"/>
      <c r="M5" s="459"/>
      <c r="N5" s="460"/>
      <c r="O5" s="107" t="s">
        <v>158</v>
      </c>
      <c r="P5" s="461"/>
      <c r="Q5" s="459"/>
      <c r="R5" s="459"/>
      <c r="S5" s="462"/>
      <c r="AI5" s="120"/>
      <c r="AJ5" s="125"/>
      <c r="AK5" s="121"/>
      <c r="AM5" s="125"/>
      <c r="AN5" s="125"/>
      <c r="AO5" s="117"/>
    </row>
    <row r="6" spans="1:47" s="100" customFormat="1" ht="11.25" customHeight="1">
      <c r="B6" s="451" t="s">
        <v>143</v>
      </c>
      <c r="C6" s="242"/>
      <c r="D6" s="243"/>
      <c r="E6" s="256"/>
      <c r="F6" s="257"/>
      <c r="G6" s="257"/>
      <c r="H6" s="257"/>
      <c r="I6" s="257"/>
      <c r="J6" s="257"/>
      <c r="K6" s="257"/>
      <c r="L6" s="257"/>
      <c r="M6" s="257"/>
      <c r="N6" s="257"/>
      <c r="O6" s="257"/>
      <c r="P6" s="257"/>
      <c r="Q6" s="257"/>
      <c r="R6" s="257"/>
      <c r="S6" s="257"/>
      <c r="T6" s="389"/>
      <c r="U6" s="474" t="s">
        <v>140</v>
      </c>
      <c r="V6" s="475"/>
      <c r="W6" s="383"/>
      <c r="X6" s="384"/>
      <c r="Y6" s="384"/>
      <c r="Z6" s="384"/>
      <c r="AA6" s="384"/>
      <c r="AB6" s="384"/>
      <c r="AC6" s="384"/>
      <c r="AD6" s="384"/>
      <c r="AE6" s="384"/>
      <c r="AF6" s="384"/>
      <c r="AG6" s="384"/>
      <c r="AH6" s="384"/>
      <c r="AI6" s="384"/>
      <c r="AJ6" s="384"/>
      <c r="AK6" s="384"/>
      <c r="AL6" s="384"/>
      <c r="AM6" s="384"/>
      <c r="AN6" s="384"/>
      <c r="AO6" s="385"/>
    </row>
    <row r="7" spans="1:47" s="100" customFormat="1" ht="18.75" customHeight="1">
      <c r="B7" s="452"/>
      <c r="C7" s="245"/>
      <c r="D7" s="246"/>
      <c r="E7" s="260"/>
      <c r="F7" s="261"/>
      <c r="G7" s="261"/>
      <c r="H7" s="261"/>
      <c r="I7" s="261"/>
      <c r="J7" s="261"/>
      <c r="K7" s="261"/>
      <c r="L7" s="261"/>
      <c r="M7" s="261"/>
      <c r="N7" s="261"/>
      <c r="O7" s="261"/>
      <c r="P7" s="261"/>
      <c r="Q7" s="261"/>
      <c r="R7" s="261"/>
      <c r="S7" s="261"/>
      <c r="T7" s="262"/>
      <c r="U7" s="249"/>
      <c r="V7" s="250"/>
      <c r="W7" s="386"/>
      <c r="X7" s="387"/>
      <c r="Y7" s="387"/>
      <c r="Z7" s="387"/>
      <c r="AA7" s="387"/>
      <c r="AB7" s="387"/>
      <c r="AC7" s="387"/>
      <c r="AD7" s="387"/>
      <c r="AE7" s="387"/>
      <c r="AF7" s="387"/>
      <c r="AG7" s="387"/>
      <c r="AH7" s="387"/>
      <c r="AI7" s="387"/>
      <c r="AJ7" s="387"/>
      <c r="AK7" s="387"/>
      <c r="AL7" s="387"/>
      <c r="AM7" s="387"/>
      <c r="AN7" s="387"/>
      <c r="AO7" s="388"/>
    </row>
    <row r="8" spans="1:47" s="100" customFormat="1" ht="11.25" customHeight="1">
      <c r="B8" s="455" t="s">
        <v>139</v>
      </c>
      <c r="C8" s="172"/>
      <c r="D8" s="173"/>
      <c r="E8" s="177" t="s">
        <v>142</v>
      </c>
      <c r="F8" s="178"/>
      <c r="G8" s="453" t="str">
        <f>PHONETIC(E9)</f>
        <v/>
      </c>
      <c r="H8" s="453"/>
      <c r="I8" s="453"/>
      <c r="J8" s="453"/>
      <c r="K8" s="453"/>
      <c r="L8" s="453"/>
      <c r="M8" s="453"/>
      <c r="N8" s="453"/>
      <c r="O8" s="454"/>
      <c r="P8" s="181" t="s">
        <v>141</v>
      </c>
      <c r="Q8" s="182"/>
      <c r="R8" s="183"/>
      <c r="S8" s="187"/>
      <c r="T8" s="187"/>
      <c r="U8" s="187"/>
      <c r="V8" s="187"/>
      <c r="W8" s="187"/>
      <c r="X8" s="187"/>
      <c r="Y8" s="187"/>
      <c r="Z8" s="187"/>
      <c r="AA8" s="187"/>
      <c r="AB8" s="187"/>
      <c r="AC8" s="187"/>
      <c r="AD8" s="187"/>
      <c r="AE8" s="187"/>
      <c r="AF8" s="187"/>
      <c r="AG8" s="187"/>
      <c r="AH8" s="187"/>
      <c r="AI8" s="187"/>
      <c r="AJ8" s="187"/>
      <c r="AK8" s="187"/>
      <c r="AL8" s="187"/>
      <c r="AM8" s="187"/>
      <c r="AN8" s="187"/>
      <c r="AO8" s="463"/>
    </row>
    <row r="9" spans="1:47" ht="22.5" customHeight="1">
      <c r="B9" s="456"/>
      <c r="C9" s="175"/>
      <c r="D9" s="176"/>
      <c r="E9" s="393"/>
      <c r="F9" s="394"/>
      <c r="G9" s="394"/>
      <c r="H9" s="394"/>
      <c r="I9" s="394"/>
      <c r="J9" s="394"/>
      <c r="K9" s="394"/>
      <c r="L9" s="394"/>
      <c r="M9" s="394"/>
      <c r="N9" s="394"/>
      <c r="O9" s="129" t="s">
        <v>169</v>
      </c>
      <c r="P9" s="184"/>
      <c r="Q9" s="185"/>
      <c r="R9" s="186"/>
      <c r="S9" s="189"/>
      <c r="T9" s="189"/>
      <c r="U9" s="189"/>
      <c r="V9" s="189"/>
      <c r="W9" s="189"/>
      <c r="X9" s="189"/>
      <c r="Y9" s="189"/>
      <c r="Z9" s="189"/>
      <c r="AA9" s="189"/>
      <c r="AB9" s="189"/>
      <c r="AC9" s="189"/>
      <c r="AD9" s="189"/>
      <c r="AE9" s="189"/>
      <c r="AF9" s="189"/>
      <c r="AG9" s="189"/>
      <c r="AH9" s="189"/>
      <c r="AI9" s="189"/>
      <c r="AJ9" s="189"/>
      <c r="AK9" s="189"/>
      <c r="AL9" s="189"/>
      <c r="AM9" s="189"/>
      <c r="AN9" s="189"/>
      <c r="AO9" s="464"/>
      <c r="AU9" s="102" t="s">
        <v>133</v>
      </c>
    </row>
    <row r="10" spans="1:47" s="100" customFormat="1" ht="33.75" customHeight="1" thickBot="1">
      <c r="B10" s="405" t="s">
        <v>127</v>
      </c>
      <c r="C10" s="406"/>
      <c r="D10" s="407"/>
      <c r="E10" s="130" t="s">
        <v>128</v>
      </c>
      <c r="F10" s="410"/>
      <c r="G10" s="410"/>
      <c r="H10" s="410"/>
      <c r="I10" s="410"/>
      <c r="J10" s="408"/>
      <c r="K10" s="408"/>
      <c r="L10" s="408"/>
      <c r="M10" s="408"/>
      <c r="N10" s="408"/>
      <c r="O10" s="408"/>
      <c r="P10" s="408"/>
      <c r="Q10" s="408"/>
      <c r="R10" s="408"/>
      <c r="S10" s="408"/>
      <c r="T10" s="408"/>
      <c r="U10" s="408"/>
      <c r="V10" s="408"/>
      <c r="W10" s="408"/>
      <c r="X10" s="408"/>
      <c r="Y10" s="408"/>
      <c r="Z10" s="408"/>
      <c r="AA10" s="408"/>
      <c r="AB10" s="408"/>
      <c r="AC10" s="408"/>
      <c r="AD10" s="408"/>
      <c r="AE10" s="409"/>
      <c r="AF10" s="395" t="s">
        <v>129</v>
      </c>
      <c r="AG10" s="396"/>
      <c r="AH10" s="480"/>
      <c r="AI10" s="481"/>
      <c r="AJ10" s="481"/>
      <c r="AK10" s="481"/>
      <c r="AL10" s="481"/>
      <c r="AM10" s="481"/>
      <c r="AN10" s="481"/>
      <c r="AO10" s="482"/>
      <c r="AU10" s="101" t="s">
        <v>134</v>
      </c>
    </row>
    <row r="11" spans="1:47" ht="5.25" customHeight="1" thickBot="1">
      <c r="AK11" s="34"/>
      <c r="AL11" s="34"/>
      <c r="AM11" s="34"/>
      <c r="AN11" s="34"/>
      <c r="AO11" s="34"/>
      <c r="AU11" s="102" t="s">
        <v>135</v>
      </c>
    </row>
    <row r="12" spans="1:47" ht="16.5" customHeight="1" thickBot="1">
      <c r="B12" s="201" t="s">
        <v>3</v>
      </c>
      <c r="C12" s="201"/>
      <c r="D12" s="201"/>
      <c r="E12" s="201"/>
      <c r="F12" s="201"/>
      <c r="G12" s="201"/>
      <c r="H12" s="201"/>
      <c r="I12" s="201"/>
      <c r="J12" s="478" t="s">
        <v>173</v>
      </c>
      <c r="K12" s="478"/>
      <c r="L12" s="478"/>
      <c r="M12" s="478"/>
      <c r="N12" s="478"/>
      <c r="O12" s="478"/>
      <c r="P12" s="478"/>
      <c r="Q12" s="478"/>
      <c r="R12" s="478"/>
      <c r="S12" s="478"/>
      <c r="T12" s="478"/>
      <c r="U12" s="478"/>
      <c r="V12" s="478"/>
      <c r="W12" s="478"/>
      <c r="X12" s="478"/>
      <c r="Y12" s="478"/>
      <c r="Z12" s="479"/>
      <c r="AA12" s="345" t="s">
        <v>4</v>
      </c>
      <c r="AB12" s="330"/>
      <c r="AC12" s="330"/>
      <c r="AD12" s="330"/>
      <c r="AE12" s="476"/>
      <c r="AF12" s="476"/>
      <c r="AG12" s="476"/>
      <c r="AH12" s="476"/>
      <c r="AI12" s="476"/>
      <c r="AJ12" s="476"/>
      <c r="AK12" s="476"/>
      <c r="AL12" s="476"/>
      <c r="AM12" s="476"/>
      <c r="AN12" s="476"/>
      <c r="AO12" s="477"/>
      <c r="AU12" s="102" t="s">
        <v>136</v>
      </c>
    </row>
    <row r="13" spans="1:47" ht="12.75" customHeight="1">
      <c r="A13" s="35"/>
      <c r="B13" s="269" t="s">
        <v>0</v>
      </c>
      <c r="C13" s="270"/>
      <c r="D13" s="270"/>
      <c r="E13" s="270"/>
      <c r="F13" s="270"/>
      <c r="G13" s="270"/>
      <c r="H13" s="270"/>
      <c r="I13" s="446" t="s">
        <v>1</v>
      </c>
      <c r="J13" s="438" t="s">
        <v>188</v>
      </c>
      <c r="K13" s="438"/>
      <c r="L13" s="438"/>
      <c r="M13" s="438"/>
      <c r="N13" s="438"/>
      <c r="O13" s="438"/>
      <c r="P13" s="438"/>
      <c r="Q13" s="438"/>
      <c r="R13" s="438"/>
      <c r="S13" s="439"/>
      <c r="T13" s="448" t="s">
        <v>45</v>
      </c>
      <c r="U13" s="449"/>
      <c r="V13" s="449"/>
      <c r="W13" s="449"/>
      <c r="X13" s="449"/>
      <c r="Y13" s="449"/>
      <c r="Z13" s="450"/>
      <c r="AA13" s="411" t="s">
        <v>144</v>
      </c>
      <c r="AB13" s="412"/>
      <c r="AC13" s="412"/>
      <c r="AD13" s="412"/>
      <c r="AE13" s="412"/>
      <c r="AF13" s="412"/>
      <c r="AG13" s="413"/>
      <c r="AH13" s="411" t="s">
        <v>146</v>
      </c>
      <c r="AI13" s="412"/>
      <c r="AJ13" s="412"/>
      <c r="AK13" s="413"/>
      <c r="AL13" s="437" t="s">
        <v>123</v>
      </c>
      <c r="AM13" s="438"/>
      <c r="AN13" s="439"/>
      <c r="AO13" s="440"/>
      <c r="AP13" s="333"/>
      <c r="AQ13" s="333"/>
      <c r="AR13" s="333"/>
      <c r="AS13" s="333"/>
      <c r="AT13" s="35"/>
    </row>
    <row r="14" spans="1:47" s="35" customFormat="1" ht="12" customHeight="1">
      <c r="B14" s="271"/>
      <c r="C14" s="272"/>
      <c r="D14" s="272"/>
      <c r="E14" s="272"/>
      <c r="F14" s="272"/>
      <c r="G14" s="272"/>
      <c r="H14" s="272"/>
      <c r="I14" s="447"/>
      <c r="J14" s="277"/>
      <c r="K14" s="277"/>
      <c r="L14" s="277"/>
      <c r="M14" s="277"/>
      <c r="N14" s="277"/>
      <c r="O14" s="277"/>
      <c r="P14" s="277"/>
      <c r="Q14" s="277"/>
      <c r="R14" s="277"/>
      <c r="S14" s="278"/>
      <c r="T14" s="334"/>
      <c r="U14" s="185"/>
      <c r="V14" s="335" t="s">
        <v>46</v>
      </c>
      <c r="W14" s="336"/>
      <c r="X14" s="337"/>
      <c r="Y14" s="337"/>
      <c r="Z14" s="338"/>
      <c r="AA14" s="339" t="s">
        <v>145</v>
      </c>
      <c r="AB14" s="340"/>
      <c r="AC14" s="340"/>
      <c r="AD14" s="340"/>
      <c r="AE14" s="340"/>
      <c r="AF14" s="340"/>
      <c r="AG14" s="341"/>
      <c r="AH14" s="342" t="s">
        <v>147</v>
      </c>
      <c r="AI14" s="343"/>
      <c r="AJ14" s="343"/>
      <c r="AK14" s="344"/>
      <c r="AL14" s="287"/>
      <c r="AM14" s="277"/>
      <c r="AN14" s="278"/>
      <c r="AO14" s="441"/>
      <c r="AP14" s="333"/>
      <c r="AQ14" s="333"/>
      <c r="AR14" s="333"/>
      <c r="AS14" s="333"/>
    </row>
    <row r="15" spans="1:47" s="35" customFormat="1" ht="21.75" customHeight="1">
      <c r="A15" s="38"/>
      <c r="B15" s="55"/>
      <c r="C15" s="325"/>
      <c r="D15" s="325"/>
      <c r="E15" s="56"/>
      <c r="F15" s="56"/>
      <c r="G15" s="56"/>
      <c r="H15" s="56"/>
      <c r="I15" s="390">
        <v>1</v>
      </c>
      <c r="J15" s="326" t="s">
        <v>189</v>
      </c>
      <c r="K15" s="327"/>
      <c r="L15" s="328"/>
      <c r="M15" s="328"/>
      <c r="N15" s="328"/>
      <c r="O15" s="328"/>
      <c r="P15" s="328"/>
      <c r="Q15" s="328"/>
      <c r="R15" s="328"/>
      <c r="S15" s="329"/>
      <c r="T15" s="83">
        <v>1</v>
      </c>
      <c r="U15" s="331"/>
      <c r="V15" s="331"/>
      <c r="W15" s="331"/>
      <c r="X15" s="331"/>
      <c r="Y15" s="109" t="s">
        <v>7</v>
      </c>
      <c r="Z15" s="108"/>
      <c r="AA15" s="332" t="s">
        <v>2</v>
      </c>
      <c r="AB15" s="172"/>
      <c r="AC15" s="444"/>
      <c r="AD15" s="444"/>
      <c r="AE15" s="444"/>
      <c r="AF15" s="444"/>
      <c r="AG15" s="445"/>
      <c r="AH15" s="289"/>
      <c r="AI15" s="290"/>
      <c r="AJ15" s="290"/>
      <c r="AK15" s="291"/>
      <c r="AL15" s="428"/>
      <c r="AM15" s="429"/>
      <c r="AN15" s="429"/>
      <c r="AO15" s="430"/>
    </row>
    <row r="16" spans="1:47" s="35" customFormat="1" ht="21.75" customHeight="1">
      <c r="A16" s="38"/>
      <c r="B16" s="49"/>
      <c r="C16" s="36"/>
      <c r="D16" s="36"/>
      <c r="E16" s="36"/>
      <c r="F16" s="36"/>
      <c r="G16" s="36"/>
      <c r="H16" s="36"/>
      <c r="I16" s="391"/>
      <c r="J16" s="397"/>
      <c r="K16" s="398"/>
      <c r="L16" s="398"/>
      <c r="M16" s="398"/>
      <c r="N16" s="398"/>
      <c r="O16" s="398"/>
      <c r="P16" s="398"/>
      <c r="Q16" s="398"/>
      <c r="R16" s="398"/>
      <c r="S16" s="399"/>
      <c r="T16" s="84">
        <v>2</v>
      </c>
      <c r="U16" s="304"/>
      <c r="V16" s="304"/>
      <c r="W16" s="304"/>
      <c r="X16" s="304"/>
      <c r="Y16" s="110" t="s">
        <v>7</v>
      </c>
      <c r="Z16" s="113"/>
      <c r="AA16" s="305" t="s">
        <v>124</v>
      </c>
      <c r="AB16" s="306"/>
      <c r="AC16" s="307"/>
      <c r="AD16" s="307"/>
      <c r="AE16" s="307"/>
      <c r="AF16" s="307"/>
      <c r="AG16" s="308"/>
      <c r="AH16" s="292"/>
      <c r="AI16" s="293"/>
      <c r="AJ16" s="293"/>
      <c r="AK16" s="294"/>
      <c r="AL16" s="431"/>
      <c r="AM16" s="432"/>
      <c r="AN16" s="432"/>
      <c r="AO16" s="433"/>
    </row>
    <row r="17" spans="1:49" s="35" customFormat="1" ht="21.75" customHeight="1">
      <c r="A17" s="38"/>
      <c r="B17" s="49"/>
      <c r="C17" s="157" t="s">
        <v>40</v>
      </c>
      <c r="D17" s="157"/>
      <c r="E17" s="157"/>
      <c r="F17" s="157"/>
      <c r="G17" s="94"/>
      <c r="H17" s="36"/>
      <c r="I17" s="391"/>
      <c r="J17" s="380">
        <f>20-LEN(J16)</f>
        <v>20</v>
      </c>
      <c r="K17" s="381"/>
      <c r="L17" s="381"/>
      <c r="M17" s="381"/>
      <c r="N17" s="381"/>
      <c r="O17" s="381"/>
      <c r="P17" s="381"/>
      <c r="Q17" s="381"/>
      <c r="R17" s="381"/>
      <c r="S17" s="382"/>
      <c r="T17" s="84">
        <v>3</v>
      </c>
      <c r="U17" s="304"/>
      <c r="V17" s="304"/>
      <c r="W17" s="304"/>
      <c r="X17" s="304"/>
      <c r="Y17" s="110" t="s">
        <v>7</v>
      </c>
      <c r="Z17" s="113"/>
      <c r="AA17" s="305" t="s">
        <v>125</v>
      </c>
      <c r="AB17" s="306"/>
      <c r="AC17" s="307"/>
      <c r="AD17" s="307"/>
      <c r="AE17" s="307"/>
      <c r="AF17" s="307"/>
      <c r="AG17" s="308"/>
      <c r="AH17" s="426" t="s">
        <v>51</v>
      </c>
      <c r="AI17" s="427"/>
      <c r="AJ17" s="400"/>
      <c r="AK17" s="401"/>
      <c r="AL17" s="431"/>
      <c r="AM17" s="432"/>
      <c r="AN17" s="432"/>
      <c r="AO17" s="433"/>
    </row>
    <row r="18" spans="1:49" s="35" customFormat="1" ht="21.75" customHeight="1">
      <c r="A18" s="38"/>
      <c r="B18" s="49"/>
      <c r="C18" s="157" t="s">
        <v>167</v>
      </c>
      <c r="D18" s="157"/>
      <c r="E18" s="157"/>
      <c r="F18" s="157"/>
      <c r="G18" s="94"/>
      <c r="H18" s="36"/>
      <c r="I18" s="391"/>
      <c r="J18" s="316" t="s">
        <v>54</v>
      </c>
      <c r="K18" s="317"/>
      <c r="L18" s="317"/>
      <c r="M18" s="418"/>
      <c r="N18" s="418"/>
      <c r="O18" s="418"/>
      <c r="P18" s="418"/>
      <c r="Q18" s="418"/>
      <c r="R18" s="418"/>
      <c r="S18" s="419"/>
      <c r="T18" s="85"/>
      <c r="U18" s="86"/>
      <c r="V18" s="309"/>
      <c r="W18" s="310"/>
      <c r="X18" s="310"/>
      <c r="Y18" s="310"/>
      <c r="Z18" s="404"/>
      <c r="AA18" s="313" t="s">
        <v>126</v>
      </c>
      <c r="AB18" s="153"/>
      <c r="AC18" s="314"/>
      <c r="AD18" s="314"/>
      <c r="AE18" s="314"/>
      <c r="AF18" s="314"/>
      <c r="AG18" s="315"/>
      <c r="AH18" s="442" t="s">
        <v>52</v>
      </c>
      <c r="AI18" s="443"/>
      <c r="AJ18" s="402"/>
      <c r="AK18" s="403"/>
      <c r="AL18" s="434"/>
      <c r="AM18" s="435"/>
      <c r="AN18" s="435"/>
      <c r="AO18" s="436"/>
      <c r="AP18" s="38"/>
      <c r="AQ18" s="38"/>
      <c r="AR18" s="38"/>
      <c r="AS18" s="90"/>
      <c r="AT18" s="41"/>
    </row>
    <row r="19" spans="1:49" s="38" customFormat="1" ht="21.75" customHeight="1">
      <c r="B19" s="49"/>
      <c r="C19" s="216" t="s">
        <v>168</v>
      </c>
      <c r="D19" s="217"/>
      <c r="E19" s="217"/>
      <c r="F19" s="218"/>
      <c r="G19" s="94"/>
      <c r="H19" s="36"/>
      <c r="I19" s="391"/>
      <c r="J19" s="152" t="s">
        <v>53</v>
      </c>
      <c r="K19" s="153"/>
      <c r="L19" s="153"/>
      <c r="M19" s="378"/>
      <c r="N19" s="378"/>
      <c r="O19" s="378"/>
      <c r="P19" s="378"/>
      <c r="Q19" s="378"/>
      <c r="R19" s="378"/>
      <c r="S19" s="379"/>
      <c r="T19" s="148"/>
      <c r="U19" s="148"/>
      <c r="V19" s="148"/>
      <c r="W19" s="143"/>
      <c r="X19" s="148"/>
      <c r="Y19" s="148"/>
      <c r="Z19" s="239"/>
      <c r="AA19" s="239"/>
      <c r="AB19" s="239"/>
      <c r="AC19" s="239"/>
      <c r="AD19" s="239"/>
      <c r="AE19" s="239"/>
      <c r="AF19" s="239"/>
      <c r="AG19" s="239"/>
      <c r="AH19" s="239"/>
      <c r="AI19" s="239"/>
      <c r="AJ19" s="239"/>
      <c r="AK19" s="239"/>
      <c r="AL19" s="57"/>
      <c r="AM19" s="57"/>
      <c r="AN19" s="57"/>
      <c r="AO19" s="89"/>
      <c r="AP19" s="37"/>
      <c r="AQ19" s="35"/>
      <c r="AR19" s="35"/>
      <c r="AS19" s="90"/>
      <c r="AT19" s="90"/>
      <c r="AU19" s="45"/>
    </row>
    <row r="20" spans="1:49" s="35" customFormat="1" ht="21.75" customHeight="1">
      <c r="A20" s="38"/>
      <c r="B20" s="50"/>
      <c r="C20" s="158" t="s">
        <v>171</v>
      </c>
      <c r="D20" s="158"/>
      <c r="E20" s="158"/>
      <c r="F20" s="158"/>
      <c r="G20" s="53"/>
      <c r="H20" s="48"/>
      <c r="I20" s="392"/>
      <c r="J20" s="159" t="s">
        <v>162</v>
      </c>
      <c r="K20" s="160"/>
      <c r="L20" s="160"/>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415"/>
      <c r="AS20" s="111"/>
      <c r="AT20" s="111"/>
      <c r="AU20" s="45"/>
      <c r="AV20" s="38"/>
      <c r="AW20" s="38"/>
    </row>
    <row r="21" spans="1:49" s="35" customFormat="1" ht="21.75" customHeight="1">
      <c r="A21" s="38"/>
      <c r="B21" s="55"/>
      <c r="C21" s="325"/>
      <c r="D21" s="325"/>
      <c r="E21" s="56"/>
      <c r="F21" s="56"/>
      <c r="G21" s="56"/>
      <c r="H21" s="56"/>
      <c r="I21" s="390">
        <v>2</v>
      </c>
      <c r="J21" s="326" t="s">
        <v>189</v>
      </c>
      <c r="K21" s="327"/>
      <c r="L21" s="328"/>
      <c r="M21" s="328"/>
      <c r="N21" s="328"/>
      <c r="O21" s="328"/>
      <c r="P21" s="328"/>
      <c r="Q21" s="328"/>
      <c r="R21" s="328"/>
      <c r="S21" s="329"/>
      <c r="T21" s="83">
        <v>1</v>
      </c>
      <c r="U21" s="331"/>
      <c r="V21" s="331"/>
      <c r="W21" s="331"/>
      <c r="X21" s="331"/>
      <c r="Y21" s="144" t="s">
        <v>7</v>
      </c>
      <c r="Z21" s="142"/>
      <c r="AA21" s="332" t="s">
        <v>2</v>
      </c>
      <c r="AB21" s="172"/>
      <c r="AC21" s="444"/>
      <c r="AD21" s="444"/>
      <c r="AE21" s="444"/>
      <c r="AF21" s="444"/>
      <c r="AG21" s="445"/>
      <c r="AH21" s="289"/>
      <c r="AI21" s="290"/>
      <c r="AJ21" s="290"/>
      <c r="AK21" s="291"/>
      <c r="AL21" s="428"/>
      <c r="AM21" s="429"/>
      <c r="AN21" s="429"/>
      <c r="AO21" s="430"/>
      <c r="AU21" s="45"/>
      <c r="AV21" s="38"/>
      <c r="AW21" s="38"/>
    </row>
    <row r="22" spans="1:49" s="35" customFormat="1" ht="21.75" customHeight="1">
      <c r="A22" s="38"/>
      <c r="B22" s="49"/>
      <c r="C22" s="36"/>
      <c r="D22" s="36"/>
      <c r="E22" s="36"/>
      <c r="F22" s="36"/>
      <c r="G22" s="36"/>
      <c r="H22" s="36"/>
      <c r="I22" s="391"/>
      <c r="J22" s="397"/>
      <c r="K22" s="398"/>
      <c r="L22" s="398"/>
      <c r="M22" s="398"/>
      <c r="N22" s="398"/>
      <c r="O22" s="398"/>
      <c r="P22" s="398"/>
      <c r="Q22" s="398"/>
      <c r="R22" s="398"/>
      <c r="S22" s="399"/>
      <c r="T22" s="84">
        <v>2</v>
      </c>
      <c r="U22" s="304"/>
      <c r="V22" s="304"/>
      <c r="W22" s="304"/>
      <c r="X22" s="304"/>
      <c r="Y22" s="145" t="s">
        <v>7</v>
      </c>
      <c r="Z22" s="146"/>
      <c r="AA22" s="305" t="s">
        <v>124</v>
      </c>
      <c r="AB22" s="306"/>
      <c r="AC22" s="307"/>
      <c r="AD22" s="307"/>
      <c r="AE22" s="307"/>
      <c r="AF22" s="307"/>
      <c r="AG22" s="308"/>
      <c r="AH22" s="292"/>
      <c r="AI22" s="293"/>
      <c r="AJ22" s="293"/>
      <c r="AK22" s="294"/>
      <c r="AL22" s="431"/>
      <c r="AM22" s="432"/>
      <c r="AN22" s="432"/>
      <c r="AO22" s="433"/>
    </row>
    <row r="23" spans="1:49" s="35" customFormat="1" ht="21.75" customHeight="1">
      <c r="A23" s="38"/>
      <c r="B23" s="49"/>
      <c r="C23" s="157" t="s">
        <v>40</v>
      </c>
      <c r="D23" s="157"/>
      <c r="E23" s="157"/>
      <c r="F23" s="157"/>
      <c r="G23" s="94"/>
      <c r="H23" s="36"/>
      <c r="I23" s="391"/>
      <c r="J23" s="380">
        <f>20-LEN(J22)</f>
        <v>20</v>
      </c>
      <c r="K23" s="381"/>
      <c r="L23" s="381"/>
      <c r="M23" s="381"/>
      <c r="N23" s="381"/>
      <c r="O23" s="381"/>
      <c r="P23" s="381"/>
      <c r="Q23" s="381"/>
      <c r="R23" s="381"/>
      <c r="S23" s="382"/>
      <c r="T23" s="84">
        <v>3</v>
      </c>
      <c r="U23" s="304"/>
      <c r="V23" s="304"/>
      <c r="W23" s="304"/>
      <c r="X23" s="304"/>
      <c r="Y23" s="145" t="s">
        <v>7</v>
      </c>
      <c r="Z23" s="146"/>
      <c r="AA23" s="305" t="s">
        <v>125</v>
      </c>
      <c r="AB23" s="306"/>
      <c r="AC23" s="307"/>
      <c r="AD23" s="307"/>
      <c r="AE23" s="307"/>
      <c r="AF23" s="307"/>
      <c r="AG23" s="308"/>
      <c r="AH23" s="426" t="s">
        <v>51</v>
      </c>
      <c r="AI23" s="427"/>
      <c r="AJ23" s="400"/>
      <c r="AK23" s="401"/>
      <c r="AL23" s="431"/>
      <c r="AM23" s="432"/>
      <c r="AN23" s="432"/>
      <c r="AO23" s="433"/>
    </row>
    <row r="24" spans="1:49" s="35" customFormat="1" ht="21.75" customHeight="1">
      <c r="A24" s="38"/>
      <c r="B24" s="49"/>
      <c r="C24" s="157" t="s">
        <v>167</v>
      </c>
      <c r="D24" s="157"/>
      <c r="E24" s="157"/>
      <c r="F24" s="157"/>
      <c r="G24" s="94"/>
      <c r="H24" s="36"/>
      <c r="I24" s="391"/>
      <c r="J24" s="316" t="s">
        <v>54</v>
      </c>
      <c r="K24" s="317"/>
      <c r="L24" s="317"/>
      <c r="M24" s="418"/>
      <c r="N24" s="418"/>
      <c r="O24" s="418"/>
      <c r="P24" s="418"/>
      <c r="Q24" s="418"/>
      <c r="R24" s="418"/>
      <c r="S24" s="419"/>
      <c r="T24" s="85"/>
      <c r="U24" s="86"/>
      <c r="V24" s="309"/>
      <c r="W24" s="310"/>
      <c r="X24" s="310"/>
      <c r="Y24" s="310"/>
      <c r="Z24" s="404"/>
      <c r="AA24" s="313" t="s">
        <v>126</v>
      </c>
      <c r="AB24" s="153"/>
      <c r="AC24" s="314"/>
      <c r="AD24" s="314"/>
      <c r="AE24" s="314"/>
      <c r="AF24" s="314"/>
      <c r="AG24" s="315"/>
      <c r="AH24" s="442" t="s">
        <v>52</v>
      </c>
      <c r="AI24" s="443"/>
      <c r="AJ24" s="402"/>
      <c r="AK24" s="403"/>
      <c r="AL24" s="434"/>
      <c r="AM24" s="435"/>
      <c r="AN24" s="435"/>
      <c r="AO24" s="436"/>
      <c r="AP24" s="38"/>
      <c r="AQ24" s="38"/>
      <c r="AR24" s="38"/>
      <c r="AS24" s="90"/>
      <c r="AT24" s="41"/>
    </row>
    <row r="25" spans="1:49" s="38" customFormat="1" ht="21.75" customHeight="1">
      <c r="B25" s="49"/>
      <c r="C25" s="216" t="s">
        <v>168</v>
      </c>
      <c r="D25" s="217"/>
      <c r="E25" s="217"/>
      <c r="F25" s="218"/>
      <c r="G25" s="94"/>
      <c r="H25" s="36"/>
      <c r="I25" s="391"/>
      <c r="J25" s="152" t="s">
        <v>53</v>
      </c>
      <c r="K25" s="153"/>
      <c r="L25" s="153"/>
      <c r="M25" s="378"/>
      <c r="N25" s="378"/>
      <c r="O25" s="378"/>
      <c r="P25" s="378"/>
      <c r="Q25" s="378"/>
      <c r="R25" s="378"/>
      <c r="S25" s="379"/>
      <c r="T25" s="148"/>
      <c r="U25" s="148"/>
      <c r="V25" s="148"/>
      <c r="W25" s="143"/>
      <c r="X25" s="148"/>
      <c r="Y25" s="148"/>
      <c r="Z25" s="414"/>
      <c r="AA25" s="414"/>
      <c r="AB25" s="414"/>
      <c r="AC25" s="414"/>
      <c r="AD25" s="414"/>
      <c r="AE25" s="414"/>
      <c r="AF25" s="414"/>
      <c r="AG25" s="414"/>
      <c r="AH25" s="414"/>
      <c r="AI25" s="414"/>
      <c r="AJ25" s="414"/>
      <c r="AK25" s="414"/>
      <c r="AL25" s="57"/>
      <c r="AM25" s="57"/>
      <c r="AN25" s="57"/>
      <c r="AO25" s="89"/>
      <c r="AP25" s="37"/>
      <c r="AQ25" s="35"/>
      <c r="AR25" s="35"/>
      <c r="AS25" s="90"/>
      <c r="AT25" s="90"/>
      <c r="AU25" s="45"/>
    </row>
    <row r="26" spans="1:49" s="35" customFormat="1" ht="21.75" customHeight="1">
      <c r="A26" s="38"/>
      <c r="B26" s="50"/>
      <c r="C26" s="158" t="s">
        <v>171</v>
      </c>
      <c r="D26" s="158"/>
      <c r="E26" s="158"/>
      <c r="F26" s="158"/>
      <c r="G26" s="53"/>
      <c r="H26" s="48"/>
      <c r="I26" s="392"/>
      <c r="J26" s="159" t="s">
        <v>162</v>
      </c>
      <c r="K26" s="160"/>
      <c r="L26" s="160"/>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415"/>
      <c r="AS26" s="111"/>
      <c r="AT26" s="111"/>
      <c r="AU26" s="45"/>
      <c r="AV26" s="38"/>
      <c r="AW26" s="38"/>
    </row>
    <row r="27" spans="1:49" s="35" customFormat="1" ht="21.75" customHeight="1">
      <c r="A27" s="38"/>
      <c r="B27" s="55"/>
      <c r="C27" s="325"/>
      <c r="D27" s="325"/>
      <c r="E27" s="56"/>
      <c r="F27" s="56"/>
      <c r="G27" s="56"/>
      <c r="H27" s="56"/>
      <c r="I27" s="390">
        <v>3</v>
      </c>
      <c r="J27" s="326" t="s">
        <v>189</v>
      </c>
      <c r="K27" s="327"/>
      <c r="L27" s="328"/>
      <c r="M27" s="328"/>
      <c r="N27" s="328"/>
      <c r="O27" s="328"/>
      <c r="P27" s="328"/>
      <c r="Q27" s="328"/>
      <c r="R27" s="328"/>
      <c r="S27" s="329"/>
      <c r="T27" s="83">
        <v>1</v>
      </c>
      <c r="U27" s="331"/>
      <c r="V27" s="331"/>
      <c r="W27" s="331"/>
      <c r="X27" s="331"/>
      <c r="Y27" s="144" t="s">
        <v>7</v>
      </c>
      <c r="Z27" s="142"/>
      <c r="AA27" s="332" t="s">
        <v>2</v>
      </c>
      <c r="AB27" s="172"/>
      <c r="AC27" s="444"/>
      <c r="AD27" s="444"/>
      <c r="AE27" s="444"/>
      <c r="AF27" s="444"/>
      <c r="AG27" s="445"/>
      <c r="AH27" s="289"/>
      <c r="AI27" s="290"/>
      <c r="AJ27" s="290"/>
      <c r="AK27" s="291"/>
      <c r="AL27" s="428"/>
      <c r="AM27" s="429"/>
      <c r="AN27" s="429"/>
      <c r="AO27" s="430"/>
      <c r="AU27" s="45"/>
      <c r="AV27" s="38"/>
      <c r="AW27" s="38"/>
    </row>
    <row r="28" spans="1:49" s="35" customFormat="1" ht="21.75" customHeight="1">
      <c r="A28" s="38"/>
      <c r="B28" s="49"/>
      <c r="C28" s="36"/>
      <c r="D28" s="36"/>
      <c r="E28" s="36"/>
      <c r="F28" s="36"/>
      <c r="G28" s="36"/>
      <c r="H28" s="36"/>
      <c r="I28" s="391"/>
      <c r="J28" s="397"/>
      <c r="K28" s="398"/>
      <c r="L28" s="398"/>
      <c r="M28" s="398"/>
      <c r="N28" s="398"/>
      <c r="O28" s="398"/>
      <c r="P28" s="398"/>
      <c r="Q28" s="398"/>
      <c r="R28" s="398"/>
      <c r="S28" s="399"/>
      <c r="T28" s="84">
        <v>2</v>
      </c>
      <c r="U28" s="304"/>
      <c r="V28" s="304"/>
      <c r="W28" s="304"/>
      <c r="X28" s="304"/>
      <c r="Y28" s="145" t="s">
        <v>7</v>
      </c>
      <c r="Z28" s="146"/>
      <c r="AA28" s="305" t="s">
        <v>124</v>
      </c>
      <c r="AB28" s="306"/>
      <c r="AC28" s="307"/>
      <c r="AD28" s="307"/>
      <c r="AE28" s="307"/>
      <c r="AF28" s="307"/>
      <c r="AG28" s="308"/>
      <c r="AH28" s="292"/>
      <c r="AI28" s="293"/>
      <c r="AJ28" s="293"/>
      <c r="AK28" s="294"/>
      <c r="AL28" s="431"/>
      <c r="AM28" s="432"/>
      <c r="AN28" s="432"/>
      <c r="AO28" s="433"/>
    </row>
    <row r="29" spans="1:49" s="35" customFormat="1" ht="21.75" customHeight="1">
      <c r="A29" s="38"/>
      <c r="B29" s="49"/>
      <c r="C29" s="157" t="s">
        <v>40</v>
      </c>
      <c r="D29" s="157"/>
      <c r="E29" s="157"/>
      <c r="F29" s="157"/>
      <c r="G29" s="94"/>
      <c r="H29" s="36"/>
      <c r="I29" s="391"/>
      <c r="J29" s="380">
        <f>20-LEN(J28)</f>
        <v>20</v>
      </c>
      <c r="K29" s="381"/>
      <c r="L29" s="381"/>
      <c r="M29" s="381"/>
      <c r="N29" s="381"/>
      <c r="O29" s="381"/>
      <c r="P29" s="381"/>
      <c r="Q29" s="381"/>
      <c r="R29" s="381"/>
      <c r="S29" s="382"/>
      <c r="T29" s="84">
        <v>3</v>
      </c>
      <c r="U29" s="304"/>
      <c r="V29" s="304"/>
      <c r="W29" s="304"/>
      <c r="X29" s="304"/>
      <c r="Y29" s="145" t="s">
        <v>7</v>
      </c>
      <c r="Z29" s="146"/>
      <c r="AA29" s="305" t="s">
        <v>125</v>
      </c>
      <c r="AB29" s="306"/>
      <c r="AC29" s="307"/>
      <c r="AD29" s="307"/>
      <c r="AE29" s="307"/>
      <c r="AF29" s="307"/>
      <c r="AG29" s="308"/>
      <c r="AH29" s="426" t="s">
        <v>51</v>
      </c>
      <c r="AI29" s="427"/>
      <c r="AJ29" s="400"/>
      <c r="AK29" s="401"/>
      <c r="AL29" s="431"/>
      <c r="AM29" s="432"/>
      <c r="AN29" s="432"/>
      <c r="AO29" s="433"/>
    </row>
    <row r="30" spans="1:49" s="35" customFormat="1" ht="21.75" customHeight="1">
      <c r="A30" s="38"/>
      <c r="B30" s="49"/>
      <c r="C30" s="157" t="s">
        <v>167</v>
      </c>
      <c r="D30" s="157"/>
      <c r="E30" s="157"/>
      <c r="F30" s="157"/>
      <c r="G30" s="94"/>
      <c r="H30" s="36"/>
      <c r="I30" s="391"/>
      <c r="J30" s="316" t="s">
        <v>54</v>
      </c>
      <c r="K30" s="317"/>
      <c r="L30" s="317"/>
      <c r="M30" s="418"/>
      <c r="N30" s="418"/>
      <c r="O30" s="418"/>
      <c r="P30" s="418"/>
      <c r="Q30" s="418"/>
      <c r="R30" s="418"/>
      <c r="S30" s="419"/>
      <c r="T30" s="85"/>
      <c r="U30" s="86"/>
      <c r="V30" s="309"/>
      <c r="W30" s="310"/>
      <c r="X30" s="310"/>
      <c r="Y30" s="310"/>
      <c r="Z30" s="404"/>
      <c r="AA30" s="313" t="s">
        <v>126</v>
      </c>
      <c r="AB30" s="153"/>
      <c r="AC30" s="314"/>
      <c r="AD30" s="314"/>
      <c r="AE30" s="314"/>
      <c r="AF30" s="314"/>
      <c r="AG30" s="315"/>
      <c r="AH30" s="442" t="s">
        <v>52</v>
      </c>
      <c r="AI30" s="443"/>
      <c r="AJ30" s="402"/>
      <c r="AK30" s="403"/>
      <c r="AL30" s="434"/>
      <c r="AM30" s="435"/>
      <c r="AN30" s="435"/>
      <c r="AO30" s="436"/>
      <c r="AP30" s="38"/>
      <c r="AQ30" s="38"/>
      <c r="AR30" s="38"/>
      <c r="AS30" s="40"/>
      <c r="AT30" s="41"/>
    </row>
    <row r="31" spans="1:49" s="38" customFormat="1" ht="21.75" customHeight="1">
      <c r="B31" s="49"/>
      <c r="C31" s="216" t="s">
        <v>168</v>
      </c>
      <c r="D31" s="217"/>
      <c r="E31" s="217"/>
      <c r="F31" s="218"/>
      <c r="G31" s="94"/>
      <c r="H31" s="36"/>
      <c r="I31" s="391"/>
      <c r="J31" s="152" t="s">
        <v>53</v>
      </c>
      <c r="K31" s="153"/>
      <c r="L31" s="153"/>
      <c r="M31" s="378"/>
      <c r="N31" s="378"/>
      <c r="O31" s="378"/>
      <c r="P31" s="378"/>
      <c r="Q31" s="378"/>
      <c r="R31" s="378"/>
      <c r="S31" s="379"/>
      <c r="T31" s="148"/>
      <c r="U31" s="148"/>
      <c r="V31" s="148"/>
      <c r="W31" s="112"/>
      <c r="X31" s="239"/>
      <c r="Y31" s="239"/>
      <c r="Z31" s="239"/>
      <c r="AA31" s="239"/>
      <c r="AB31" s="239"/>
      <c r="AC31" s="239"/>
      <c r="AD31" s="239"/>
      <c r="AE31" s="239"/>
      <c r="AF31" s="239"/>
      <c r="AG31" s="239"/>
      <c r="AH31" s="239"/>
      <c r="AI31" s="239"/>
      <c r="AJ31" s="239"/>
      <c r="AK31" s="239"/>
      <c r="AL31" s="57"/>
      <c r="AM31" s="57"/>
      <c r="AN31" s="57"/>
      <c r="AO31" s="89"/>
      <c r="AP31" s="37"/>
      <c r="AQ31" s="35"/>
      <c r="AR31" s="35"/>
      <c r="AS31" s="40"/>
      <c r="AT31" s="40"/>
      <c r="AU31" s="45"/>
    </row>
    <row r="32" spans="1:49" s="35" customFormat="1" ht="21.75" customHeight="1" thickBot="1">
      <c r="A32" s="38"/>
      <c r="B32" s="50"/>
      <c r="C32" s="158" t="s">
        <v>171</v>
      </c>
      <c r="D32" s="158"/>
      <c r="E32" s="158"/>
      <c r="F32" s="158"/>
      <c r="G32" s="53"/>
      <c r="H32" s="48"/>
      <c r="I32" s="465"/>
      <c r="J32" s="466" t="s">
        <v>162</v>
      </c>
      <c r="K32" s="467"/>
      <c r="L32" s="467"/>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7"/>
      <c r="AS32" s="111"/>
      <c r="AT32" s="111"/>
      <c r="AU32" s="45"/>
      <c r="AV32" s="38"/>
      <c r="AW32" s="38"/>
    </row>
    <row r="33" spans="1:48" s="35" customFormat="1" ht="9" customHeight="1" thickBot="1">
      <c r="A33" s="32"/>
      <c r="B33" s="33"/>
      <c r="C33" s="33"/>
      <c r="D33" s="33"/>
      <c r="E33" s="33"/>
      <c r="F33" s="33"/>
      <c r="G33" s="33"/>
      <c r="H33" s="33"/>
      <c r="I33" s="33"/>
      <c r="J33" s="33"/>
      <c r="K33" s="33"/>
      <c r="L33" s="33"/>
      <c r="M33" s="33"/>
      <c r="N33" s="33"/>
      <c r="O33" s="33"/>
      <c r="P33" s="33"/>
      <c r="Q33" s="33"/>
      <c r="R33" s="33"/>
      <c r="S33" s="33"/>
      <c r="T33" s="39"/>
      <c r="U33" s="39"/>
      <c r="V33" s="33"/>
      <c r="W33" s="33"/>
      <c r="X33" s="33"/>
      <c r="Y33" s="33"/>
      <c r="Z33" s="33"/>
      <c r="AA33" s="33"/>
      <c r="AB33" s="33"/>
      <c r="AC33" s="33"/>
      <c r="AD33" s="33"/>
      <c r="AE33" s="33"/>
      <c r="AF33" s="33"/>
      <c r="AG33" s="33"/>
      <c r="AH33" s="33"/>
      <c r="AI33" s="33"/>
      <c r="AJ33" s="33"/>
      <c r="AK33" s="34"/>
      <c r="AL33" s="34"/>
      <c r="AM33" s="34"/>
      <c r="AN33" s="34"/>
      <c r="AO33" s="34"/>
      <c r="AP33" s="32"/>
      <c r="AQ33" s="32"/>
      <c r="AR33" s="32"/>
      <c r="AS33" s="32"/>
      <c r="AT33" s="32"/>
    </row>
    <row r="34" spans="1:48" ht="24.75" customHeight="1">
      <c r="A34" s="47"/>
      <c r="B34" s="351" t="s">
        <v>138</v>
      </c>
      <c r="C34" s="352"/>
      <c r="D34" s="352"/>
      <c r="E34" s="352"/>
      <c r="F34" s="352"/>
      <c r="G34" s="352"/>
      <c r="H34" s="352"/>
      <c r="I34" s="352"/>
      <c r="J34" s="352"/>
      <c r="K34" s="352"/>
      <c r="L34" s="352"/>
      <c r="M34" s="352"/>
      <c r="N34" s="352"/>
      <c r="O34" s="352"/>
      <c r="P34" s="352"/>
      <c r="Q34" s="352"/>
      <c r="R34" s="352"/>
      <c r="S34" s="352"/>
      <c r="T34" s="352"/>
      <c r="U34" s="352"/>
      <c r="V34" s="352"/>
      <c r="W34" s="352"/>
      <c r="X34" s="352"/>
      <c r="Y34" s="352"/>
      <c r="Z34" s="352"/>
      <c r="AA34" s="353"/>
      <c r="AB34" s="357" t="s">
        <v>132</v>
      </c>
      <c r="AC34" s="358"/>
      <c r="AD34" s="358"/>
      <c r="AE34" s="359"/>
      <c r="AF34" s="330" t="s">
        <v>130</v>
      </c>
      <c r="AG34" s="330"/>
      <c r="AH34" s="472"/>
      <c r="AI34" s="424"/>
      <c r="AJ34" s="422" t="s">
        <v>131</v>
      </c>
      <c r="AK34" s="423"/>
      <c r="AL34" s="423"/>
      <c r="AM34" s="423"/>
      <c r="AN34" s="468"/>
      <c r="AO34" s="469"/>
      <c r="AP34" s="348"/>
      <c r="AQ34" s="349"/>
      <c r="AR34" s="47"/>
      <c r="AS34" s="47"/>
      <c r="AT34" s="47"/>
    </row>
    <row r="35" spans="1:48" s="47" customFormat="1" ht="24.75" customHeight="1" thickBot="1">
      <c r="A35" s="32"/>
      <c r="B35" s="354"/>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6"/>
      <c r="AB35" s="360"/>
      <c r="AC35" s="361"/>
      <c r="AD35" s="361"/>
      <c r="AE35" s="362"/>
      <c r="AF35" s="365"/>
      <c r="AG35" s="365"/>
      <c r="AH35" s="473"/>
      <c r="AI35" s="425"/>
      <c r="AJ35" s="420" t="s">
        <v>137</v>
      </c>
      <c r="AK35" s="421"/>
      <c r="AL35" s="421"/>
      <c r="AM35" s="421"/>
      <c r="AN35" s="470"/>
      <c r="AO35" s="471"/>
      <c r="AP35" s="32"/>
      <c r="AQ35" s="32"/>
      <c r="AR35" s="95"/>
      <c r="AS35" s="32"/>
      <c r="AT35" s="32"/>
    </row>
    <row r="36" spans="1:48" ht="15" customHeight="1" thickBot="1">
      <c r="A36" s="33"/>
      <c r="B36" s="98" t="s">
        <v>177</v>
      </c>
      <c r="C36" s="92"/>
      <c r="D36" s="141"/>
      <c r="E36" s="42"/>
      <c r="F36" s="42"/>
      <c r="G36" s="42"/>
      <c r="H36" s="42"/>
      <c r="I36" s="42"/>
      <c r="J36" s="42"/>
      <c r="K36" s="42"/>
      <c r="L36" s="42"/>
      <c r="M36" s="42"/>
      <c r="N36" s="42"/>
      <c r="O36" s="42"/>
      <c r="P36" s="42"/>
      <c r="Q36" s="42"/>
      <c r="R36" s="42"/>
      <c r="S36" s="42"/>
      <c r="T36" s="96"/>
      <c r="U36" s="33"/>
      <c r="V36" s="99"/>
      <c r="W36" s="99"/>
      <c r="X36" s="99"/>
      <c r="Y36" s="99"/>
      <c r="Z36" s="33"/>
      <c r="AA36" s="33"/>
      <c r="AB36" s="33"/>
      <c r="AC36" s="33"/>
      <c r="AD36" s="33"/>
      <c r="AE36" s="33"/>
      <c r="AF36" s="33"/>
      <c r="AG36" s="33"/>
      <c r="AH36" s="33"/>
      <c r="AI36" s="96"/>
      <c r="AJ36" s="33"/>
      <c r="AK36" s="33"/>
      <c r="AL36" s="33"/>
      <c r="AM36" s="211"/>
      <c r="AN36" s="211"/>
      <c r="AO36" s="211"/>
      <c r="AP36" s="33"/>
      <c r="AQ36" s="33"/>
      <c r="AT36" s="33"/>
    </row>
    <row r="37" spans="1:48" ht="28.5" customHeight="1">
      <c r="B37" s="350" t="s">
        <v>178</v>
      </c>
      <c r="C37" s="231"/>
      <c r="D37" s="231"/>
      <c r="E37" s="227"/>
      <c r="F37" s="228"/>
      <c r="G37" s="228"/>
      <c r="H37" s="228"/>
      <c r="I37" s="228"/>
      <c r="J37" s="228"/>
      <c r="K37" s="228"/>
      <c r="L37" s="228"/>
      <c r="M37" s="228"/>
      <c r="N37" s="228"/>
      <c r="O37" s="228"/>
      <c r="P37" s="228"/>
      <c r="Q37" s="228"/>
      <c r="R37" s="228"/>
      <c r="S37" s="228"/>
      <c r="T37" s="228"/>
      <c r="U37" s="229"/>
      <c r="V37" s="376" t="s">
        <v>179</v>
      </c>
      <c r="W37" s="377"/>
      <c r="X37" s="230"/>
      <c r="Y37" s="231"/>
      <c r="Z37" s="231"/>
      <c r="AA37" s="231"/>
      <c r="AB37" s="231"/>
      <c r="AC37" s="231"/>
      <c r="AD37" s="231"/>
      <c r="AE37" s="231"/>
      <c r="AF37" s="231"/>
      <c r="AG37" s="231"/>
      <c r="AH37" s="231"/>
      <c r="AI37" s="231"/>
      <c r="AJ37" s="231"/>
      <c r="AK37" s="231"/>
      <c r="AL37" s="231"/>
      <c r="AM37" s="231"/>
      <c r="AN37" s="231"/>
      <c r="AO37" s="232"/>
      <c r="AU37" s="54"/>
    </row>
    <row r="38" spans="1:48" ht="28.5" customHeight="1">
      <c r="B38" s="366" t="s">
        <v>155</v>
      </c>
      <c r="C38" s="367"/>
      <c r="D38" s="368"/>
      <c r="E38" s="106" t="s">
        <v>128</v>
      </c>
      <c r="F38" s="219"/>
      <c r="G38" s="219"/>
      <c r="H38" s="219"/>
      <c r="I38" s="219"/>
      <c r="J38" s="235"/>
      <c r="K38" s="235"/>
      <c r="L38" s="235"/>
      <c r="M38" s="235"/>
      <c r="N38" s="235"/>
      <c r="O38" s="235"/>
      <c r="P38" s="235"/>
      <c r="Q38" s="235"/>
      <c r="R38" s="235"/>
      <c r="S38" s="235"/>
      <c r="T38" s="235"/>
      <c r="U38" s="235"/>
      <c r="V38" s="235"/>
      <c r="W38" s="235"/>
      <c r="X38" s="235"/>
      <c r="Y38" s="235"/>
      <c r="Z38" s="235"/>
      <c r="AA38" s="235"/>
      <c r="AB38" s="235"/>
      <c r="AC38" s="235"/>
      <c r="AD38" s="235"/>
      <c r="AE38" s="236"/>
      <c r="AF38" s="233" t="s">
        <v>129</v>
      </c>
      <c r="AG38" s="234"/>
      <c r="AH38" s="237"/>
      <c r="AI38" s="235"/>
      <c r="AJ38" s="235"/>
      <c r="AK38" s="235"/>
      <c r="AL38" s="235"/>
      <c r="AM38" s="235"/>
      <c r="AN38" s="235"/>
      <c r="AO38" s="238"/>
      <c r="AU38" s="54"/>
    </row>
    <row r="39" spans="1:48" s="33" customFormat="1" ht="28.5" customHeight="1" thickBot="1">
      <c r="A39" s="32"/>
      <c r="B39" s="346" t="s">
        <v>180</v>
      </c>
      <c r="C39" s="347"/>
      <c r="D39" s="347"/>
      <c r="E39" s="225"/>
      <c r="F39" s="226"/>
      <c r="G39" s="226"/>
      <c r="H39" s="226"/>
      <c r="I39" s="226"/>
      <c r="J39" s="226"/>
      <c r="K39" s="226"/>
      <c r="L39" s="226"/>
      <c r="M39" s="226"/>
      <c r="N39" s="226"/>
      <c r="O39" s="147" t="s">
        <v>187</v>
      </c>
      <c r="P39" s="220" t="s">
        <v>181</v>
      </c>
      <c r="Q39" s="221"/>
      <c r="R39" s="222"/>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4"/>
      <c r="AP39" s="32"/>
      <c r="AQ39" s="32"/>
      <c r="AR39" s="32"/>
      <c r="AS39" s="32"/>
      <c r="AT39" s="32"/>
      <c r="AU39" s="97"/>
    </row>
    <row r="40" spans="1:48" ht="5.25" customHeight="1" thickBot="1">
      <c r="B40" s="33"/>
      <c r="C40" s="33"/>
      <c r="D40" s="33"/>
      <c r="E40" s="33"/>
      <c r="F40" s="33"/>
      <c r="G40" s="33"/>
      <c r="H40" s="33"/>
      <c r="I40" s="33"/>
      <c r="J40" s="33"/>
      <c r="K40" s="33"/>
      <c r="L40" s="33"/>
      <c r="M40" s="33"/>
      <c r="N40" s="33"/>
      <c r="O40" s="33"/>
      <c r="P40" s="33"/>
      <c r="Q40" s="34"/>
      <c r="R40" s="34"/>
      <c r="S40" s="34"/>
      <c r="T40" s="34"/>
      <c r="U40" s="34"/>
      <c r="V40" s="34"/>
      <c r="W40" s="34"/>
      <c r="X40" s="34"/>
      <c r="Y40" s="34"/>
      <c r="Z40" s="34"/>
      <c r="AA40" s="34"/>
      <c r="AB40" s="34"/>
      <c r="AC40" s="34"/>
      <c r="AD40" s="34"/>
      <c r="AE40" s="34"/>
      <c r="AF40" s="34"/>
      <c r="AG40" s="34"/>
      <c r="AH40" s="34"/>
      <c r="AI40" s="34"/>
      <c r="AJ40" s="34"/>
      <c r="AK40" s="39"/>
      <c r="AL40" s="39"/>
      <c r="AM40" s="33"/>
      <c r="AN40" s="33"/>
      <c r="AO40" s="33"/>
      <c r="AR40" s="375"/>
      <c r="AS40" s="375"/>
      <c r="AT40" s="375"/>
    </row>
    <row r="41" spans="1:48" ht="19.5" customHeight="1">
      <c r="B41" s="33"/>
      <c r="C41" s="33"/>
      <c r="D41" s="33"/>
      <c r="E41" s="33"/>
      <c r="F41" s="33"/>
      <c r="G41" s="33"/>
      <c r="H41" s="33"/>
      <c r="I41" s="33"/>
      <c r="J41" s="33"/>
      <c r="K41" s="33"/>
      <c r="L41" s="33"/>
      <c r="M41" s="33"/>
      <c r="N41" s="33"/>
      <c r="O41" s="33"/>
      <c r="P41" s="33"/>
      <c r="Q41" s="34"/>
      <c r="R41" s="34"/>
      <c r="S41" s="34"/>
      <c r="T41" s="34"/>
      <c r="U41" s="34"/>
      <c r="V41" s="34"/>
      <c r="W41" s="34"/>
      <c r="X41" s="34"/>
      <c r="Y41" s="34"/>
      <c r="Z41" s="34"/>
      <c r="AA41" s="34"/>
      <c r="AB41" s="34"/>
      <c r="AC41" s="34"/>
      <c r="AD41" s="204" t="s">
        <v>161</v>
      </c>
      <c r="AE41" s="205"/>
      <c r="AF41" s="205"/>
      <c r="AG41" s="205"/>
      <c r="AH41" s="205"/>
      <c r="AI41" s="205"/>
      <c r="AJ41" s="205"/>
      <c r="AK41" s="205"/>
      <c r="AL41" s="205"/>
      <c r="AM41" s="205"/>
      <c r="AN41" s="205"/>
      <c r="AO41" s="206"/>
      <c r="AR41" s="375"/>
      <c r="AS41" s="375"/>
      <c r="AT41" s="375"/>
      <c r="AU41" s="52"/>
      <c r="AV41" s="52"/>
    </row>
    <row r="42" spans="1:48" ht="15" customHeight="1">
      <c r="W42"/>
      <c r="AD42" s="207"/>
      <c r="AE42" s="208"/>
      <c r="AF42" s="208"/>
      <c r="AG42" s="208"/>
      <c r="AH42" s="208"/>
      <c r="AI42" s="208"/>
      <c r="AJ42" s="208"/>
      <c r="AK42" s="208"/>
      <c r="AL42" s="208"/>
      <c r="AM42" s="208"/>
      <c r="AN42" s="208"/>
      <c r="AO42" s="209"/>
      <c r="AR42" s="375"/>
      <c r="AS42" s="375"/>
      <c r="AT42" s="375"/>
      <c r="AU42" s="52"/>
      <c r="AV42" s="52"/>
    </row>
    <row r="43" spans="1:48" ht="15" customHeight="1">
      <c r="V43"/>
      <c r="AD43" s="210"/>
      <c r="AE43" s="211"/>
      <c r="AF43" s="211"/>
      <c r="AG43" s="211"/>
      <c r="AH43" s="211"/>
      <c r="AI43" s="211"/>
      <c r="AJ43" s="211"/>
      <c r="AK43" s="211"/>
      <c r="AL43" s="211"/>
      <c r="AM43" s="211"/>
      <c r="AN43" s="211"/>
      <c r="AO43" s="212"/>
      <c r="AR43" s="375"/>
      <c r="AS43" s="375"/>
      <c r="AT43" s="375"/>
      <c r="AU43" s="52"/>
      <c r="AV43" s="52"/>
    </row>
    <row r="44" spans="1:48" ht="11.25" customHeight="1">
      <c r="AD44" s="210"/>
      <c r="AE44" s="211"/>
      <c r="AF44" s="211"/>
      <c r="AG44" s="211"/>
      <c r="AH44" s="211"/>
      <c r="AI44" s="211"/>
      <c r="AJ44" s="211"/>
      <c r="AK44" s="211"/>
      <c r="AL44" s="211"/>
      <c r="AM44" s="211"/>
      <c r="AN44" s="211"/>
      <c r="AO44" s="212"/>
      <c r="AR44" s="375"/>
      <c r="AS44" s="375"/>
      <c r="AT44" s="375"/>
      <c r="AU44" s="52"/>
      <c r="AV44" s="52"/>
    </row>
    <row r="45" spans="1:48" ht="15" customHeight="1">
      <c r="AD45" s="210"/>
      <c r="AE45" s="211"/>
      <c r="AF45" s="211"/>
      <c r="AG45" s="211"/>
      <c r="AH45" s="211"/>
      <c r="AI45" s="211"/>
      <c r="AJ45" s="211"/>
      <c r="AK45" s="211"/>
      <c r="AL45" s="211"/>
      <c r="AM45" s="211"/>
      <c r="AN45" s="211"/>
      <c r="AO45" s="212"/>
      <c r="AR45" s="375"/>
      <c r="AS45" s="375"/>
      <c r="AT45" s="375"/>
    </row>
    <row r="46" spans="1:48" ht="15" customHeight="1">
      <c r="AD46" s="210"/>
      <c r="AE46" s="211"/>
      <c r="AF46" s="211"/>
      <c r="AG46" s="211"/>
      <c r="AH46" s="211"/>
      <c r="AI46" s="211"/>
      <c r="AJ46" s="211"/>
      <c r="AK46" s="211"/>
      <c r="AL46" s="211"/>
      <c r="AM46" s="211"/>
      <c r="AN46" s="211"/>
      <c r="AO46" s="212"/>
    </row>
    <row r="47" spans="1:48" ht="15" customHeight="1">
      <c r="AD47" s="210"/>
      <c r="AE47" s="211"/>
      <c r="AF47" s="211"/>
      <c r="AG47" s="211"/>
      <c r="AH47" s="211"/>
      <c r="AI47" s="211"/>
      <c r="AJ47" s="211"/>
      <c r="AK47" s="211"/>
      <c r="AL47" s="211"/>
      <c r="AM47" s="211"/>
      <c r="AN47" s="211"/>
      <c r="AO47" s="212"/>
    </row>
    <row r="48" spans="1:48" ht="15" customHeight="1">
      <c r="AD48" s="210"/>
      <c r="AE48" s="211"/>
      <c r="AF48" s="211"/>
      <c r="AG48" s="211"/>
      <c r="AH48" s="211"/>
      <c r="AI48" s="211"/>
      <c r="AJ48" s="211"/>
      <c r="AK48" s="211"/>
      <c r="AL48" s="211"/>
      <c r="AM48" s="211"/>
      <c r="AN48" s="211"/>
      <c r="AO48" s="212"/>
    </row>
    <row r="49" spans="2:51" ht="15" customHeight="1">
      <c r="AD49" s="210"/>
      <c r="AE49" s="211"/>
      <c r="AF49" s="211"/>
      <c r="AG49" s="211"/>
      <c r="AH49" s="211"/>
      <c r="AI49" s="211"/>
      <c r="AJ49" s="211"/>
      <c r="AK49" s="211"/>
      <c r="AL49" s="211"/>
      <c r="AM49" s="211"/>
      <c r="AN49" s="211"/>
      <c r="AO49" s="212"/>
    </row>
    <row r="50" spans="2:51" ht="15" customHeight="1">
      <c r="B50" s="33"/>
      <c r="C50" s="33"/>
      <c r="D50" s="33"/>
      <c r="E50" s="33"/>
      <c r="F50" s="33"/>
      <c r="G50" s="33"/>
      <c r="H50" s="33"/>
      <c r="I50" s="33"/>
      <c r="J50" s="39"/>
      <c r="K50" s="39"/>
      <c r="L50" s="39"/>
      <c r="M50" s="39"/>
      <c r="N50" s="39"/>
      <c r="O50" s="39"/>
      <c r="P50" s="39"/>
      <c r="Q50" s="33"/>
      <c r="R50" s="33"/>
      <c r="S50" s="33"/>
      <c r="T50" s="33"/>
      <c r="U50" s="33"/>
      <c r="V50" s="33"/>
      <c r="W50" s="33"/>
      <c r="X50" s="33"/>
      <c r="Y50" s="34"/>
      <c r="Z50" s="34"/>
      <c r="AA50" s="34"/>
      <c r="AB50" s="34"/>
      <c r="AC50" s="34"/>
      <c r="AD50" s="210"/>
      <c r="AE50" s="211"/>
      <c r="AF50" s="211"/>
      <c r="AG50" s="211"/>
      <c r="AH50" s="211"/>
      <c r="AI50" s="211"/>
      <c r="AJ50" s="211"/>
      <c r="AK50" s="211"/>
      <c r="AL50" s="211"/>
      <c r="AM50" s="211"/>
      <c r="AN50" s="211"/>
      <c r="AO50" s="212"/>
    </row>
    <row r="51" spans="2:51" ht="15" customHeight="1">
      <c r="B51" s="33"/>
      <c r="C51" s="33"/>
      <c r="D51" s="33"/>
      <c r="E51" s="33"/>
      <c r="F51" s="33"/>
      <c r="G51" s="33"/>
      <c r="H51" s="33"/>
      <c r="I51" s="33"/>
      <c r="J51" s="39"/>
      <c r="K51" s="39"/>
      <c r="L51" s="39"/>
      <c r="M51" s="39"/>
      <c r="N51" s="39"/>
      <c r="O51" s="39"/>
      <c r="P51" s="39"/>
      <c r="Q51" s="33"/>
      <c r="R51" s="33"/>
      <c r="S51" s="33"/>
      <c r="T51" s="33"/>
      <c r="U51" s="33"/>
      <c r="V51" s="33"/>
      <c r="W51" s="33"/>
      <c r="X51" s="33"/>
      <c r="Y51" s="34"/>
      <c r="Z51" s="34"/>
      <c r="AA51" s="34"/>
      <c r="AB51" s="34"/>
      <c r="AC51" s="34"/>
      <c r="AD51" s="210"/>
      <c r="AE51" s="211"/>
      <c r="AF51" s="211"/>
      <c r="AG51" s="211"/>
      <c r="AH51" s="211"/>
      <c r="AI51" s="211"/>
      <c r="AJ51" s="211"/>
      <c r="AK51" s="211"/>
      <c r="AL51" s="211"/>
      <c r="AM51" s="211"/>
      <c r="AN51" s="211"/>
      <c r="AO51" s="212"/>
      <c r="AU51" s="35"/>
    </row>
    <row r="52" spans="2:51" ht="18.75" customHeight="1" thickBot="1">
      <c r="B52" s="33"/>
      <c r="C52" s="33"/>
      <c r="D52" s="33"/>
      <c r="E52" s="33"/>
      <c r="F52" s="33"/>
      <c r="G52" s="33"/>
      <c r="H52" s="33"/>
      <c r="I52" s="33"/>
      <c r="J52" s="33"/>
      <c r="K52" s="33"/>
      <c r="L52" s="33"/>
      <c r="M52" s="33"/>
      <c r="N52" s="33"/>
      <c r="O52" s="33"/>
      <c r="P52" s="33"/>
      <c r="Q52" s="33"/>
      <c r="R52" s="33"/>
      <c r="S52" s="33"/>
      <c r="T52" s="39"/>
      <c r="U52" s="39"/>
      <c r="V52" s="33"/>
      <c r="W52" s="33"/>
      <c r="X52" s="33"/>
      <c r="Y52" s="33"/>
      <c r="Z52" s="33"/>
      <c r="AA52" s="33"/>
      <c r="AB52" s="33"/>
      <c r="AC52" s="33"/>
      <c r="AD52" s="213" t="s">
        <v>160</v>
      </c>
      <c r="AE52" s="214"/>
      <c r="AF52" s="215"/>
      <c r="AG52" s="215"/>
      <c r="AH52" s="215"/>
      <c r="AI52" s="215"/>
      <c r="AJ52" s="126"/>
      <c r="AK52" s="126"/>
      <c r="AL52" s="126"/>
      <c r="AM52" s="126"/>
      <c r="AN52" s="126"/>
      <c r="AO52" s="127"/>
      <c r="AU52" s="35"/>
    </row>
    <row r="53" spans="2:51" ht="10.7" customHeight="1">
      <c r="B53" s="33"/>
      <c r="C53" s="33"/>
      <c r="D53" s="33"/>
      <c r="E53" s="33"/>
      <c r="F53" s="33"/>
      <c r="G53" s="33"/>
      <c r="H53" s="33"/>
      <c r="I53" s="33"/>
      <c r="J53" s="33"/>
      <c r="K53" s="33"/>
      <c r="L53" s="33"/>
      <c r="M53" s="33"/>
      <c r="N53" s="33"/>
      <c r="O53" s="33"/>
      <c r="P53" s="33"/>
      <c r="Q53" s="33"/>
      <c r="R53" s="33"/>
      <c r="S53" s="33"/>
      <c r="T53" s="39"/>
      <c r="U53" s="39"/>
      <c r="V53" s="33"/>
      <c r="W53" s="33"/>
      <c r="X53" s="33"/>
      <c r="Y53" s="33"/>
      <c r="Z53" s="33"/>
      <c r="AA53" s="33"/>
      <c r="AB53" s="33"/>
      <c r="AC53" s="33"/>
      <c r="AL53" s="203" t="s">
        <v>163</v>
      </c>
      <c r="AM53" s="203"/>
      <c r="AN53" s="203"/>
      <c r="AO53" s="203"/>
      <c r="AX53" s="43" t="s">
        <v>40</v>
      </c>
      <c r="AY53" s="44"/>
    </row>
    <row r="54" spans="2:51">
      <c r="B54" s="81"/>
      <c r="C54" s="81"/>
      <c r="D54" s="81"/>
      <c r="E54" s="81"/>
      <c r="F54" s="81"/>
      <c r="G54" s="81"/>
      <c r="H54" s="81"/>
      <c r="I54" s="81"/>
      <c r="J54" s="81"/>
      <c r="K54" s="81"/>
      <c r="L54" s="81"/>
      <c r="M54" s="81"/>
      <c r="N54" s="81"/>
      <c r="O54" s="81"/>
      <c r="P54" s="81"/>
      <c r="Q54" s="81"/>
      <c r="AX54" s="43" t="s">
        <v>40</v>
      </c>
      <c r="AY54" s="44"/>
    </row>
    <row r="55" spans="2:51" ht="15.75" customHeight="1">
      <c r="B55" s="81"/>
      <c r="C55" s="81"/>
      <c r="D55" s="81"/>
      <c r="E55" s="81"/>
      <c r="F55" s="81"/>
      <c r="G55" s="81"/>
      <c r="H55" s="81"/>
      <c r="I55" s="81"/>
      <c r="J55" s="81"/>
      <c r="K55" s="81"/>
      <c r="L55" s="81"/>
      <c r="M55" s="81"/>
      <c r="N55" s="81"/>
      <c r="O55" s="81"/>
      <c r="P55" s="81"/>
      <c r="Q55" s="125"/>
      <c r="R55" s="33"/>
      <c r="S55" s="33"/>
      <c r="T55" s="33"/>
      <c r="U55" s="33"/>
      <c r="V55" s="33"/>
      <c r="AX55" s="43" t="s">
        <v>41</v>
      </c>
      <c r="AY55" s="44"/>
    </row>
    <row r="56" spans="2:51">
      <c r="B56" s="82"/>
      <c r="C56" s="82"/>
      <c r="D56" s="82"/>
      <c r="E56" s="82"/>
      <c r="F56" s="82"/>
      <c r="G56" s="82"/>
      <c r="H56" s="82"/>
      <c r="I56" s="82"/>
      <c r="J56" s="82"/>
      <c r="K56" s="82"/>
      <c r="L56" s="82"/>
      <c r="M56" s="82"/>
      <c r="N56" s="82"/>
      <c r="O56" s="82"/>
      <c r="P56" s="82"/>
      <c r="Q56" s="124"/>
      <c r="R56" s="36"/>
      <c r="S56" s="36"/>
      <c r="T56" s="36"/>
      <c r="U56" s="36"/>
      <c r="V56" s="33"/>
      <c r="AC56" s="82"/>
      <c r="AD56" s="82"/>
      <c r="AE56" s="82"/>
      <c r="AF56" s="82"/>
      <c r="AG56" s="82"/>
      <c r="AH56" s="82"/>
      <c r="AI56" s="82"/>
      <c r="AJ56" s="82"/>
      <c r="AK56" s="82"/>
      <c r="AL56" s="82"/>
      <c r="AM56" s="82"/>
      <c r="AN56" s="82"/>
      <c r="AO56" s="82"/>
    </row>
    <row r="57" spans="2:51" ht="14.25" customHeight="1">
      <c r="F57" s="35" t="s">
        <v>8</v>
      </c>
      <c r="G57" s="35"/>
      <c r="H57" s="35"/>
      <c r="Q57" s="33"/>
      <c r="R57" s="33"/>
      <c r="S57" s="33"/>
      <c r="T57" s="33"/>
      <c r="U57" s="33"/>
      <c r="V57" s="33"/>
    </row>
    <row r="58" spans="2:51">
      <c r="Q58" s="33"/>
      <c r="R58" s="33"/>
      <c r="S58" s="33"/>
      <c r="T58" s="33"/>
      <c r="U58" s="33"/>
      <c r="V58" s="33"/>
    </row>
    <row r="65" ht="14.25" customHeight="1"/>
    <row r="66" ht="13.5" customHeight="1"/>
    <row r="67" ht="13.5" customHeight="1"/>
  </sheetData>
  <mergeCells count="177">
    <mergeCell ref="AH10:AO10"/>
    <mergeCell ref="U17:X17"/>
    <mergeCell ref="AL53:AO53"/>
    <mergeCell ref="Z19:AC19"/>
    <mergeCell ref="V18:Z18"/>
    <mergeCell ref="AA18:AB18"/>
    <mergeCell ref="AL21:AO24"/>
    <mergeCell ref="AD19:AG19"/>
    <mergeCell ref="AH19:AK19"/>
    <mergeCell ref="U23:X23"/>
    <mergeCell ref="AA23:AB23"/>
    <mergeCell ref="AC23:AG23"/>
    <mergeCell ref="AH23:AI23"/>
    <mergeCell ref="AA30:AB30"/>
    <mergeCell ref="AC30:AG30"/>
    <mergeCell ref="U27:X27"/>
    <mergeCell ref="AA27:AB27"/>
    <mergeCell ref="AC27:AG27"/>
    <mergeCell ref="U29:X29"/>
    <mergeCell ref="AA29:AB29"/>
    <mergeCell ref="AF34:AH35"/>
    <mergeCell ref="AD52:AE52"/>
    <mergeCell ref="AH30:AI30"/>
    <mergeCell ref="AJ30:AK30"/>
    <mergeCell ref="AH29:AI29"/>
    <mergeCell ref="AA24:AB24"/>
    <mergeCell ref="AR40:AT45"/>
    <mergeCell ref="C19:F19"/>
    <mergeCell ref="U21:X21"/>
    <mergeCell ref="AA21:AB21"/>
    <mergeCell ref="AC21:AG21"/>
    <mergeCell ref="C24:F24"/>
    <mergeCell ref="V24:Z24"/>
    <mergeCell ref="J24:L24"/>
    <mergeCell ref="M30:S30"/>
    <mergeCell ref="J31:L31"/>
    <mergeCell ref="M31:S31"/>
    <mergeCell ref="AC29:AG29"/>
    <mergeCell ref="AH27:AK28"/>
    <mergeCell ref="C31:F31"/>
    <mergeCell ref="I27:I32"/>
    <mergeCell ref="J32:L32"/>
    <mergeCell ref="J30:L30"/>
    <mergeCell ref="AP34:AQ34"/>
    <mergeCell ref="AM36:AO36"/>
    <mergeCell ref="AN34:AO34"/>
    <mergeCell ref="AN35:AO35"/>
    <mergeCell ref="J28:S28"/>
    <mergeCell ref="AC24:AG24"/>
    <mergeCell ref="AJ29:AK29"/>
    <mergeCell ref="B2:Q2"/>
    <mergeCell ref="C15:D15"/>
    <mergeCell ref="B12:I12"/>
    <mergeCell ref="AA12:AD12"/>
    <mergeCell ref="AA15:AB15"/>
    <mergeCell ref="AC15:AG15"/>
    <mergeCell ref="B13:H14"/>
    <mergeCell ref="I13:I14"/>
    <mergeCell ref="J13:S14"/>
    <mergeCell ref="T13:Z13"/>
    <mergeCell ref="T14:U14"/>
    <mergeCell ref="V14:Z14"/>
    <mergeCell ref="U15:X15"/>
    <mergeCell ref="B6:D7"/>
    <mergeCell ref="E8:F8"/>
    <mergeCell ref="G8:O8"/>
    <mergeCell ref="P8:R9"/>
    <mergeCell ref="B8:D9"/>
    <mergeCell ref="B5:E5"/>
    <mergeCell ref="F5:J5"/>
    <mergeCell ref="L5:N5"/>
    <mergeCell ref="P5:S5"/>
    <mergeCell ref="S8:AO9"/>
    <mergeCell ref="U6:V7"/>
    <mergeCell ref="AP13:AS14"/>
    <mergeCell ref="AH17:AI17"/>
    <mergeCell ref="AH25:AK25"/>
    <mergeCell ref="AL27:AO30"/>
    <mergeCell ref="AH15:AK16"/>
    <mergeCell ref="AH21:AK22"/>
    <mergeCell ref="AD25:AG25"/>
    <mergeCell ref="AL15:AO18"/>
    <mergeCell ref="AL13:AO14"/>
    <mergeCell ref="AC18:AG18"/>
    <mergeCell ref="AC17:AG17"/>
    <mergeCell ref="AH18:AI18"/>
    <mergeCell ref="AA14:AG14"/>
    <mergeCell ref="AA13:AG13"/>
    <mergeCell ref="AH14:AK14"/>
    <mergeCell ref="AJ24:AK24"/>
    <mergeCell ref="AA22:AB22"/>
    <mergeCell ref="AC22:AG22"/>
    <mergeCell ref="AJ23:AK23"/>
    <mergeCell ref="AH24:AI24"/>
    <mergeCell ref="AF52:AI52"/>
    <mergeCell ref="J20:L20"/>
    <mergeCell ref="M20:AO20"/>
    <mergeCell ref="J26:L26"/>
    <mergeCell ref="M26:AO26"/>
    <mergeCell ref="M32:AO32"/>
    <mergeCell ref="R39:AO39"/>
    <mergeCell ref="C25:F25"/>
    <mergeCell ref="J25:L25"/>
    <mergeCell ref="B38:D38"/>
    <mergeCell ref="B34:AA35"/>
    <mergeCell ref="B39:D39"/>
    <mergeCell ref="B37:D37"/>
    <mergeCell ref="E39:N39"/>
    <mergeCell ref="P39:Q39"/>
    <mergeCell ref="C21:D21"/>
    <mergeCell ref="C27:D27"/>
    <mergeCell ref="M24:S24"/>
    <mergeCell ref="AH31:AK31"/>
    <mergeCell ref="AB34:AE35"/>
    <mergeCell ref="AJ35:AM35"/>
    <mergeCell ref="AJ34:AM34"/>
    <mergeCell ref="AI34:AI35"/>
    <mergeCell ref="J22:S22"/>
    <mergeCell ref="V30:Z30"/>
    <mergeCell ref="B10:D10"/>
    <mergeCell ref="C26:F26"/>
    <mergeCell ref="AD41:AO41"/>
    <mergeCell ref="AD42:AO51"/>
    <mergeCell ref="J10:AE10"/>
    <mergeCell ref="F10:I10"/>
    <mergeCell ref="AH13:AK13"/>
    <mergeCell ref="Z25:AC25"/>
    <mergeCell ref="AA17:AB17"/>
    <mergeCell ref="AD31:AG31"/>
    <mergeCell ref="J29:S29"/>
    <mergeCell ref="U28:X28"/>
    <mergeCell ref="AA28:AB28"/>
    <mergeCell ref="AC28:AG28"/>
    <mergeCell ref="C17:F17"/>
    <mergeCell ref="J18:L18"/>
    <mergeCell ref="U16:X16"/>
    <mergeCell ref="AA16:AB16"/>
    <mergeCell ref="AC16:AG16"/>
    <mergeCell ref="E37:U37"/>
    <mergeCell ref="AE12:AO12"/>
    <mergeCell ref="J12:Z12"/>
    <mergeCell ref="U22:X22"/>
    <mergeCell ref="V37:W37"/>
    <mergeCell ref="X37:AO37"/>
    <mergeCell ref="F38:I38"/>
    <mergeCell ref="J38:AE38"/>
    <mergeCell ref="AF38:AG38"/>
    <mergeCell ref="AH38:AO38"/>
    <mergeCell ref="W6:AO7"/>
    <mergeCell ref="E6:T7"/>
    <mergeCell ref="I21:I26"/>
    <mergeCell ref="I15:I20"/>
    <mergeCell ref="C20:F20"/>
    <mergeCell ref="C32:F32"/>
    <mergeCell ref="C18:F18"/>
    <mergeCell ref="C23:F23"/>
    <mergeCell ref="C29:F29"/>
    <mergeCell ref="E9:N9"/>
    <mergeCell ref="AF10:AG10"/>
    <mergeCell ref="J16:S16"/>
    <mergeCell ref="AJ17:AK17"/>
    <mergeCell ref="AJ18:AK18"/>
    <mergeCell ref="J19:L19"/>
    <mergeCell ref="X31:Y31"/>
    <mergeCell ref="Z31:AC31"/>
    <mergeCell ref="C30:F30"/>
    <mergeCell ref="M25:S25"/>
    <mergeCell ref="M19:S19"/>
    <mergeCell ref="J21:K21"/>
    <mergeCell ref="L21:S21"/>
    <mergeCell ref="J23:S23"/>
    <mergeCell ref="J27:K27"/>
    <mergeCell ref="L27:S27"/>
    <mergeCell ref="J17:S17"/>
    <mergeCell ref="J15:K15"/>
    <mergeCell ref="L15:S15"/>
    <mergeCell ref="M18:S18"/>
  </mergeCells>
  <phoneticPr fontId="1"/>
  <dataValidations count="13">
    <dataValidation type="list" allowBlank="1" showInputMessage="1" sqref="AC15:AG15 AC21:AG21 AC27:AG27">
      <formula1>"１,２,３～"</formula1>
    </dataValidation>
    <dataValidation type="list" allowBlank="1" showInputMessage="1" showErrorMessage="1" sqref="AJ18:AK18 AJ24:AK24 AJ30:AK30">
      <formula1>"添加,無添加"</formula1>
    </dataValidation>
    <dataValidation type="list" allowBlank="1" showInputMessage="1" showErrorMessage="1" sqref="AN34:AO34 AI34 AI36">
      <formula1>"✔"</formula1>
    </dataValidation>
    <dataValidation type="list" allowBlank="1" showInputMessage="1" showErrorMessage="1" sqref="M31:S31 M25:S25 M19:S19">
      <formula1>" 生草,サイレージ,乾草,TMR,配合,その他 　"</formula1>
    </dataValidation>
    <dataValidation type="list" allowBlank="1" showInputMessage="1" sqref="M30:S30 M24:S24 M18:S18">
      <formula1>"自給,購入（国産）,輸入（　産）"</formula1>
    </dataValidation>
    <dataValidation type="custom" allowBlank="1" showErrorMessage="1" prompt="「Alt」_x000a_+「Enter」で改行" sqref="J29:S29 J23:S23 J17:S17">
      <formula1>20-LEN(J16)</formula1>
    </dataValidation>
    <dataValidation type="textLength" errorStyle="warning" operator="lessThanOrEqual" allowBlank="1" showInputMessage="1" showErrorMessage="1" errorTitle="文字数オーバー" error="サンプル名は20文字以下にしてください。_x000a_21文字以降は削除されます。" prompt="サンプル名は_x000a_20文字以内" sqref="J22:S22 J28:S28 J16:S16">
      <formula1>20</formula1>
    </dataValidation>
    <dataValidation type="list" allowBlank="1" showInputMessage="1" showErrorMessage="1" sqref="AN35">
      <formula1>"郵送,PDF"</formula1>
    </dataValidation>
    <dataValidation type="list" allowBlank="1" showInputMessage="1" showErrorMessage="1" sqref="AL27:AO30 AL21:AO24 AL15:AO18">
      <formula1>$AU$9:$AU$12</formula1>
    </dataValidation>
    <dataValidation imeMode="off" allowBlank="1" showInputMessage="1" showErrorMessage="1" sqref="S8:AO9"/>
    <dataValidation imeMode="on" allowBlank="1" showInputMessage="1" sqref="E37:U37 J38:AE38 E39:N39 X37:AO37"/>
    <dataValidation imeMode="off" allowBlank="1" showInputMessage="1" sqref="F38:I38 R39:AO39 AH38:AO38"/>
    <dataValidation imeMode="on" allowBlank="1" showInputMessage="1" showErrorMessage="1" sqref="L15:S15 L21:S21 L27:S27"/>
  </dataValidations>
  <pageMargins left="0.31496062992125984" right="0" top="0" bottom="0" header="0" footer="0"/>
  <pageSetup paperSize="9" scale="93" orientation="portrait" r:id="rId1"/>
  <drawing r:id="rId2"/>
  <legacyDrawing r:id="rId3"/>
  <controls>
    <mc:AlternateContent xmlns:mc="http://schemas.openxmlformats.org/markup-compatibility/2006">
      <mc:Choice Requires="x14">
        <control shapeId="2692" r:id="rId4" name="CheckBox12">
          <controlPr defaultSize="0" autoLine="0" r:id="rId5">
            <anchor>
              <from>
                <xdr:col>34</xdr:col>
                <xdr:colOff>200025</xdr:colOff>
                <xdr:row>30</xdr:row>
                <xdr:rowOff>38100</xdr:rowOff>
              </from>
              <to>
                <xdr:col>39</xdr:col>
                <xdr:colOff>85725</xdr:colOff>
                <xdr:row>30</xdr:row>
                <xdr:rowOff>257175</xdr:rowOff>
              </to>
            </anchor>
          </controlPr>
        </control>
      </mc:Choice>
      <mc:Fallback>
        <control shapeId="2692" r:id="rId4" name="CheckBox12"/>
      </mc:Fallback>
    </mc:AlternateContent>
    <mc:AlternateContent xmlns:mc="http://schemas.openxmlformats.org/markup-compatibility/2006">
      <mc:Choice Requires="x14">
        <control shapeId="2691" r:id="rId6" name="CheckBox11">
          <controlPr defaultSize="0" autoLine="0" r:id="rId7">
            <anchor>
              <from>
                <xdr:col>30</xdr:col>
                <xdr:colOff>47625</xdr:colOff>
                <xdr:row>30</xdr:row>
                <xdr:rowOff>38100</xdr:rowOff>
              </from>
              <to>
                <xdr:col>34</xdr:col>
                <xdr:colOff>209550</xdr:colOff>
                <xdr:row>30</xdr:row>
                <xdr:rowOff>257175</xdr:rowOff>
              </to>
            </anchor>
          </controlPr>
        </control>
      </mc:Choice>
      <mc:Fallback>
        <control shapeId="2691" r:id="rId6" name="CheckBox11"/>
      </mc:Fallback>
    </mc:AlternateContent>
    <mc:AlternateContent xmlns:mc="http://schemas.openxmlformats.org/markup-compatibility/2006">
      <mc:Choice Requires="x14">
        <control shapeId="2690" r:id="rId8" name="CheckBox10">
          <controlPr defaultSize="0" autoLine="0" r:id="rId9">
            <anchor>
              <from>
                <xdr:col>24</xdr:col>
                <xdr:colOff>66675</xdr:colOff>
                <xdr:row>30</xdr:row>
                <xdr:rowOff>38100</xdr:rowOff>
              </from>
              <to>
                <xdr:col>29</xdr:col>
                <xdr:colOff>85725</xdr:colOff>
                <xdr:row>30</xdr:row>
                <xdr:rowOff>257175</xdr:rowOff>
              </to>
            </anchor>
          </controlPr>
        </control>
      </mc:Choice>
      <mc:Fallback>
        <control shapeId="2690" r:id="rId8" name="CheckBox10"/>
      </mc:Fallback>
    </mc:AlternateContent>
    <mc:AlternateContent xmlns:mc="http://schemas.openxmlformats.org/markup-compatibility/2006">
      <mc:Choice Requires="x14">
        <control shapeId="2689" r:id="rId10" name="CheckBox9">
          <controlPr defaultSize="0" autoLine="0" r:id="rId11">
            <anchor>
              <from>
                <xdr:col>19</xdr:col>
                <xdr:colOff>95250</xdr:colOff>
                <xdr:row>30</xdr:row>
                <xdr:rowOff>38100</xdr:rowOff>
              </from>
              <to>
                <xdr:col>25</xdr:col>
                <xdr:colOff>47625</xdr:colOff>
                <xdr:row>30</xdr:row>
                <xdr:rowOff>257175</xdr:rowOff>
              </to>
            </anchor>
          </controlPr>
        </control>
      </mc:Choice>
      <mc:Fallback>
        <control shapeId="2689" r:id="rId10" name="CheckBox9"/>
      </mc:Fallback>
    </mc:AlternateContent>
    <mc:AlternateContent xmlns:mc="http://schemas.openxmlformats.org/markup-compatibility/2006">
      <mc:Choice Requires="x14">
        <control shapeId="2688" r:id="rId12" name="CheckBox8">
          <controlPr defaultSize="0" autoLine="0" r:id="rId13">
            <anchor>
              <from>
                <xdr:col>34</xdr:col>
                <xdr:colOff>200025</xdr:colOff>
                <xdr:row>24</xdr:row>
                <xdr:rowOff>38100</xdr:rowOff>
              </from>
              <to>
                <xdr:col>39</xdr:col>
                <xdr:colOff>85725</xdr:colOff>
                <xdr:row>24</xdr:row>
                <xdr:rowOff>257175</xdr:rowOff>
              </to>
            </anchor>
          </controlPr>
        </control>
      </mc:Choice>
      <mc:Fallback>
        <control shapeId="2688" r:id="rId12" name="CheckBox8"/>
      </mc:Fallback>
    </mc:AlternateContent>
    <mc:AlternateContent xmlns:mc="http://schemas.openxmlformats.org/markup-compatibility/2006">
      <mc:Choice Requires="x14">
        <control shapeId="2687" r:id="rId14" name="CheckBox7">
          <controlPr defaultSize="0" autoLine="0" r:id="rId15">
            <anchor>
              <from>
                <xdr:col>30</xdr:col>
                <xdr:colOff>47625</xdr:colOff>
                <xdr:row>24</xdr:row>
                <xdr:rowOff>38100</xdr:rowOff>
              </from>
              <to>
                <xdr:col>34</xdr:col>
                <xdr:colOff>209550</xdr:colOff>
                <xdr:row>24</xdr:row>
                <xdr:rowOff>257175</xdr:rowOff>
              </to>
            </anchor>
          </controlPr>
        </control>
      </mc:Choice>
      <mc:Fallback>
        <control shapeId="2687" r:id="rId14" name="CheckBox7"/>
      </mc:Fallback>
    </mc:AlternateContent>
    <mc:AlternateContent xmlns:mc="http://schemas.openxmlformats.org/markup-compatibility/2006">
      <mc:Choice Requires="x14">
        <control shapeId="2686" r:id="rId16" name="CheckBox6">
          <controlPr defaultSize="0" autoLine="0" r:id="rId17">
            <anchor>
              <from>
                <xdr:col>24</xdr:col>
                <xdr:colOff>66675</xdr:colOff>
                <xdr:row>24</xdr:row>
                <xdr:rowOff>38100</xdr:rowOff>
              </from>
              <to>
                <xdr:col>29</xdr:col>
                <xdr:colOff>85725</xdr:colOff>
                <xdr:row>24</xdr:row>
                <xdr:rowOff>257175</xdr:rowOff>
              </to>
            </anchor>
          </controlPr>
        </control>
      </mc:Choice>
      <mc:Fallback>
        <control shapeId="2686" r:id="rId16" name="CheckBox6"/>
      </mc:Fallback>
    </mc:AlternateContent>
    <mc:AlternateContent xmlns:mc="http://schemas.openxmlformats.org/markup-compatibility/2006">
      <mc:Choice Requires="x14">
        <control shapeId="2685" r:id="rId18" name="CheckBox5">
          <controlPr defaultSize="0" autoLine="0" r:id="rId19">
            <anchor>
              <from>
                <xdr:col>19</xdr:col>
                <xdr:colOff>95250</xdr:colOff>
                <xdr:row>24</xdr:row>
                <xdr:rowOff>38100</xdr:rowOff>
              </from>
              <to>
                <xdr:col>25</xdr:col>
                <xdr:colOff>47625</xdr:colOff>
                <xdr:row>24</xdr:row>
                <xdr:rowOff>257175</xdr:rowOff>
              </to>
            </anchor>
          </controlPr>
        </control>
      </mc:Choice>
      <mc:Fallback>
        <control shapeId="2685" r:id="rId18" name="CheckBox5"/>
      </mc:Fallback>
    </mc:AlternateContent>
    <mc:AlternateContent xmlns:mc="http://schemas.openxmlformats.org/markup-compatibility/2006">
      <mc:Choice Requires="x14">
        <control shapeId="2270" r:id="rId20" name="CheckBox4">
          <controlPr defaultSize="0" autoLine="0" r:id="rId21">
            <anchor>
              <from>
                <xdr:col>34</xdr:col>
                <xdr:colOff>200025</xdr:colOff>
                <xdr:row>18</xdr:row>
                <xdr:rowOff>19050</xdr:rowOff>
              </from>
              <to>
                <xdr:col>39</xdr:col>
                <xdr:colOff>85725</xdr:colOff>
                <xdr:row>19</xdr:row>
                <xdr:rowOff>0</xdr:rowOff>
              </to>
            </anchor>
          </controlPr>
        </control>
      </mc:Choice>
      <mc:Fallback>
        <control shapeId="2270" r:id="rId20" name="CheckBox4"/>
      </mc:Fallback>
    </mc:AlternateContent>
    <mc:AlternateContent xmlns:mc="http://schemas.openxmlformats.org/markup-compatibility/2006">
      <mc:Choice Requires="x14">
        <control shapeId="2269" r:id="rId22" name="CheckBox3">
          <controlPr defaultSize="0" autoLine="0" r:id="rId23">
            <anchor>
              <from>
                <xdr:col>30</xdr:col>
                <xdr:colOff>47625</xdr:colOff>
                <xdr:row>18</xdr:row>
                <xdr:rowOff>19050</xdr:rowOff>
              </from>
              <to>
                <xdr:col>34</xdr:col>
                <xdr:colOff>209550</xdr:colOff>
                <xdr:row>19</xdr:row>
                <xdr:rowOff>0</xdr:rowOff>
              </to>
            </anchor>
          </controlPr>
        </control>
      </mc:Choice>
      <mc:Fallback>
        <control shapeId="2269" r:id="rId22" name="CheckBox3"/>
      </mc:Fallback>
    </mc:AlternateContent>
    <mc:AlternateContent xmlns:mc="http://schemas.openxmlformats.org/markup-compatibility/2006">
      <mc:Choice Requires="x14">
        <control shapeId="2268" r:id="rId24" name="CheckBox2">
          <controlPr defaultSize="0" autoLine="0" r:id="rId25">
            <anchor>
              <from>
                <xdr:col>24</xdr:col>
                <xdr:colOff>66675</xdr:colOff>
                <xdr:row>18</xdr:row>
                <xdr:rowOff>19050</xdr:rowOff>
              </from>
              <to>
                <xdr:col>29</xdr:col>
                <xdr:colOff>85725</xdr:colOff>
                <xdr:row>19</xdr:row>
                <xdr:rowOff>0</xdr:rowOff>
              </to>
            </anchor>
          </controlPr>
        </control>
      </mc:Choice>
      <mc:Fallback>
        <control shapeId="2268" r:id="rId24" name="CheckBox2"/>
      </mc:Fallback>
    </mc:AlternateContent>
    <mc:AlternateContent xmlns:mc="http://schemas.openxmlformats.org/markup-compatibility/2006">
      <mc:Choice Requires="x14">
        <control shapeId="2267" r:id="rId26" name="CheckBox1">
          <controlPr defaultSize="0" autoLine="0" r:id="rId27">
            <anchor>
              <from>
                <xdr:col>19</xdr:col>
                <xdr:colOff>95250</xdr:colOff>
                <xdr:row>18</xdr:row>
                <xdr:rowOff>19050</xdr:rowOff>
              </from>
              <to>
                <xdr:col>25</xdr:col>
                <xdr:colOff>47625</xdr:colOff>
                <xdr:row>19</xdr:row>
                <xdr:rowOff>0</xdr:rowOff>
              </to>
            </anchor>
          </controlPr>
        </control>
      </mc:Choice>
      <mc:Fallback>
        <control shapeId="2267" r:id="rId26"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39997558519241921"/>
    <pageSetUpPr fitToPage="1"/>
  </sheetPr>
  <dimension ref="A1:Q28"/>
  <sheetViews>
    <sheetView showGridLines="0" tabSelected="1" zoomScaleNormal="100" zoomScaleSheetLayoutView="100" workbookViewId="0">
      <selection activeCell="O27" sqref="O27"/>
    </sheetView>
  </sheetViews>
  <sheetFormatPr defaultRowHeight="13.5"/>
  <cols>
    <col min="1" max="1" width="1" customWidth="1"/>
    <col min="2" max="2" width="3.75" customWidth="1"/>
    <col min="12" max="12" width="4.375" customWidth="1"/>
    <col min="16" max="16" width="12.125" customWidth="1"/>
    <col min="17" max="17" width="9.875" customWidth="1"/>
    <col min="18" max="18" width="7.125" customWidth="1"/>
  </cols>
  <sheetData>
    <row r="1" spans="1:12" ht="33.75" customHeight="1">
      <c r="B1" s="132" t="s">
        <v>9</v>
      </c>
    </row>
    <row r="2" spans="1:12">
      <c r="A2" s="1"/>
      <c r="B2" s="1"/>
      <c r="C2" s="1"/>
      <c r="D2" s="1"/>
      <c r="E2" s="1"/>
      <c r="F2" s="1"/>
      <c r="G2" s="1"/>
      <c r="H2" s="1"/>
      <c r="I2" s="1"/>
      <c r="J2" s="1"/>
      <c r="K2" s="1"/>
      <c r="L2" s="1"/>
    </row>
    <row r="19" spans="13:17" ht="17.25" customHeight="1"/>
    <row r="20" spans="13:17" ht="18.75" customHeight="1">
      <c r="N20" s="133"/>
      <c r="O20" s="133"/>
      <c r="P20" s="133"/>
      <c r="Q20" s="133"/>
    </row>
    <row r="21" spans="13:17" ht="18.75" customHeight="1">
      <c r="M21" s="134"/>
      <c r="N21" s="133"/>
      <c r="O21" s="133"/>
      <c r="P21" s="133"/>
      <c r="Q21" s="133"/>
    </row>
    <row r="22" spans="13:17" ht="18.75" customHeight="1">
      <c r="M22" s="134"/>
      <c r="N22" s="133"/>
      <c r="O22" s="133"/>
      <c r="P22" s="133"/>
      <c r="Q22" s="133"/>
    </row>
    <row r="23" spans="13:17" ht="18.75" customHeight="1">
      <c r="M23" s="135"/>
      <c r="N23" s="133"/>
      <c r="O23" s="133"/>
      <c r="P23" s="133"/>
      <c r="Q23" s="133"/>
    </row>
    <row r="24" spans="13:17" ht="18.75" customHeight="1"/>
    <row r="25" spans="13:17" ht="18.75" customHeight="1"/>
    <row r="26" spans="13:17" ht="18.75" customHeight="1"/>
    <row r="27" spans="13:17" ht="18.75" customHeight="1"/>
    <row r="28" spans="13:17" ht="18.75" customHeight="1"/>
  </sheetData>
  <phoneticPr fontId="1"/>
  <printOptions horizontalCentered="1"/>
  <pageMargins left="0.31496062992125984" right="0.31496062992125984" top="0.61" bottom="0.74803149606299213" header="0.31496062992125984" footer="0.31496062992125984"/>
  <pageSetup scale="92" orientation="landscape" horizontalDpi="200" verticalDpi="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2:J45"/>
  <sheetViews>
    <sheetView workbookViewId="0">
      <selection activeCell="L34" sqref="L34"/>
    </sheetView>
  </sheetViews>
  <sheetFormatPr defaultRowHeight="13.5"/>
  <cols>
    <col min="2" max="2" width="6.5" style="14" customWidth="1"/>
    <col min="3" max="3" width="6.5" customWidth="1"/>
    <col min="4" max="4" width="4.75" customWidth="1"/>
    <col min="7" max="7" width="10.875" customWidth="1"/>
    <col min="8" max="8" width="6.5" customWidth="1"/>
    <col min="9" max="9" width="4.75" customWidth="1"/>
    <col min="10" max="10" width="7.875" style="25" customWidth="1"/>
  </cols>
  <sheetData>
    <row r="2" spans="2:10">
      <c r="B2" s="14" t="s">
        <v>36</v>
      </c>
    </row>
    <row r="3" spans="2:10">
      <c r="B3" s="14" t="s">
        <v>38</v>
      </c>
    </row>
    <row r="4" spans="2:10">
      <c r="B4" s="14" t="s">
        <v>39</v>
      </c>
    </row>
    <row r="5" spans="2:10" ht="8.25" customHeight="1" thickBot="1"/>
    <row r="6" spans="2:10" ht="18" customHeight="1">
      <c r="B6" s="19" t="s">
        <v>10</v>
      </c>
      <c r="C6" s="20" t="s">
        <v>11</v>
      </c>
      <c r="D6" s="20"/>
      <c r="E6" s="21" t="s">
        <v>12</v>
      </c>
      <c r="F6" s="22">
        <v>50</v>
      </c>
      <c r="G6" s="20" t="s">
        <v>13</v>
      </c>
      <c r="H6" s="21" t="s">
        <v>14</v>
      </c>
      <c r="I6" s="23" t="s">
        <v>11</v>
      </c>
      <c r="J6" s="26" t="s">
        <v>15</v>
      </c>
    </row>
    <row r="7" spans="2:10" ht="7.5" customHeight="1">
      <c r="B7" s="16"/>
      <c r="C7" s="3"/>
      <c r="D7" s="3"/>
      <c r="E7" s="3"/>
      <c r="F7" s="3"/>
      <c r="G7" s="4"/>
      <c r="H7" s="3"/>
      <c r="I7" s="3"/>
      <c r="J7" s="27"/>
    </row>
    <row r="8" spans="2:10">
      <c r="B8" s="18"/>
      <c r="C8" s="2"/>
      <c r="D8" s="2"/>
      <c r="E8" s="2"/>
      <c r="F8" s="2"/>
      <c r="G8" s="24"/>
      <c r="H8" s="2"/>
      <c r="I8" s="2"/>
      <c r="J8" s="29" t="str">
        <f t="shared" ref="J8:J24" si="0">IF(H8="","",ROUND($F$6/H8,1)*100)</f>
        <v/>
      </c>
    </row>
    <row r="9" spans="2:10">
      <c r="B9" s="17">
        <v>80</v>
      </c>
      <c r="C9" s="9"/>
      <c r="D9" s="9"/>
      <c r="E9" s="9" t="s">
        <v>16</v>
      </c>
      <c r="F9" s="9"/>
      <c r="G9" s="10"/>
      <c r="H9" s="9">
        <f>100-B9</f>
        <v>20</v>
      </c>
      <c r="I9" s="9"/>
      <c r="J9" s="28">
        <f t="shared" si="0"/>
        <v>250</v>
      </c>
    </row>
    <row r="10" spans="2:10">
      <c r="B10" s="17"/>
      <c r="C10" s="9"/>
      <c r="D10" s="9"/>
      <c r="E10" s="9" t="s">
        <v>17</v>
      </c>
      <c r="F10" s="9"/>
      <c r="G10" s="10"/>
      <c r="H10" s="9"/>
      <c r="I10" s="9"/>
      <c r="J10" s="28" t="str">
        <f t="shared" si="0"/>
        <v/>
      </c>
    </row>
    <row r="11" spans="2:10">
      <c r="B11" s="17"/>
      <c r="C11" s="9"/>
      <c r="D11" s="9"/>
      <c r="E11" s="9" t="s">
        <v>18</v>
      </c>
      <c r="F11" s="9"/>
      <c r="G11" s="10"/>
      <c r="H11" s="9"/>
      <c r="I11" s="9"/>
      <c r="J11" s="28" t="str">
        <f t="shared" si="0"/>
        <v/>
      </c>
    </row>
    <row r="12" spans="2:10">
      <c r="B12" s="16"/>
      <c r="C12" s="3"/>
      <c r="D12" s="3"/>
      <c r="E12" s="5"/>
      <c r="F12" s="3"/>
      <c r="G12" s="4"/>
      <c r="H12" s="3"/>
      <c r="I12" s="3"/>
      <c r="J12" s="29" t="str">
        <f t="shared" si="0"/>
        <v/>
      </c>
    </row>
    <row r="13" spans="2:10">
      <c r="B13" s="17">
        <v>75</v>
      </c>
      <c r="C13" s="9"/>
      <c r="D13" s="9"/>
      <c r="E13" s="9" t="s">
        <v>19</v>
      </c>
      <c r="F13" s="9"/>
      <c r="G13" s="10"/>
      <c r="H13" s="9">
        <f>100-B13</f>
        <v>25</v>
      </c>
      <c r="I13" s="9"/>
      <c r="J13" s="28">
        <f t="shared" si="0"/>
        <v>200</v>
      </c>
    </row>
    <row r="14" spans="2:10">
      <c r="B14" s="17"/>
      <c r="C14" s="9"/>
      <c r="D14" s="9"/>
      <c r="E14" s="9" t="s">
        <v>20</v>
      </c>
      <c r="F14" s="9"/>
      <c r="G14" s="10"/>
      <c r="H14" s="9"/>
      <c r="I14" s="9"/>
      <c r="J14" s="28" t="str">
        <f t="shared" si="0"/>
        <v/>
      </c>
    </row>
    <row r="15" spans="2:10">
      <c r="B15" s="17"/>
      <c r="C15" s="9"/>
      <c r="D15" s="9"/>
      <c r="E15" s="9" t="s">
        <v>21</v>
      </c>
      <c r="F15" s="9"/>
      <c r="G15" s="10"/>
      <c r="H15" s="9"/>
      <c r="I15" s="9"/>
      <c r="J15" s="28" t="str">
        <f t="shared" si="0"/>
        <v/>
      </c>
    </row>
    <row r="16" spans="2:10">
      <c r="B16" s="16"/>
      <c r="C16" s="3"/>
      <c r="D16" s="3"/>
      <c r="E16" s="6"/>
      <c r="F16" s="3"/>
      <c r="G16" s="4"/>
      <c r="H16" s="3"/>
      <c r="I16" s="3"/>
      <c r="J16" s="29" t="str">
        <f t="shared" si="0"/>
        <v/>
      </c>
    </row>
    <row r="17" spans="2:10">
      <c r="B17" s="17">
        <v>70</v>
      </c>
      <c r="C17" s="9"/>
      <c r="D17" s="9"/>
      <c r="E17" s="9" t="s">
        <v>22</v>
      </c>
      <c r="F17" s="9"/>
      <c r="G17" s="10"/>
      <c r="H17" s="9">
        <f>100-B17</f>
        <v>30</v>
      </c>
      <c r="I17" s="9"/>
      <c r="J17" s="28">
        <f t="shared" si="0"/>
        <v>170</v>
      </c>
    </row>
    <row r="18" spans="2:10">
      <c r="B18" s="17"/>
      <c r="C18" s="9"/>
      <c r="D18" s="9"/>
      <c r="E18" s="9" t="s">
        <v>23</v>
      </c>
      <c r="F18" s="9"/>
      <c r="G18" s="10"/>
      <c r="H18" s="9"/>
      <c r="I18" s="9"/>
      <c r="J18" s="28" t="str">
        <f t="shared" si="0"/>
        <v/>
      </c>
    </row>
    <row r="19" spans="2:10">
      <c r="B19" s="17"/>
      <c r="C19" s="9"/>
      <c r="D19" s="9"/>
      <c r="E19" s="9" t="s">
        <v>24</v>
      </c>
      <c r="F19" s="9"/>
      <c r="G19" s="10"/>
      <c r="H19" s="9"/>
      <c r="I19" s="9"/>
      <c r="J19" s="28" t="str">
        <f t="shared" si="0"/>
        <v/>
      </c>
    </row>
    <row r="20" spans="2:10">
      <c r="B20" s="17"/>
      <c r="C20" s="9"/>
      <c r="D20" s="9"/>
      <c r="E20" s="9" t="s">
        <v>25</v>
      </c>
      <c r="F20" s="9"/>
      <c r="G20" s="10"/>
      <c r="H20" s="9"/>
      <c r="I20" s="9"/>
      <c r="J20" s="28" t="str">
        <f t="shared" si="0"/>
        <v/>
      </c>
    </row>
    <row r="21" spans="2:10">
      <c r="B21" s="16"/>
      <c r="C21" s="3"/>
      <c r="D21" s="3"/>
      <c r="E21" s="3"/>
      <c r="F21" s="3"/>
      <c r="G21" s="4"/>
      <c r="H21" s="3"/>
      <c r="I21" s="3"/>
      <c r="J21" s="29" t="str">
        <f t="shared" si="0"/>
        <v/>
      </c>
    </row>
    <row r="22" spans="2:10">
      <c r="B22" s="17">
        <v>65</v>
      </c>
      <c r="C22" s="9"/>
      <c r="D22" s="9"/>
      <c r="E22" s="9" t="s">
        <v>26</v>
      </c>
      <c r="F22" s="9"/>
      <c r="G22" s="10"/>
      <c r="H22" s="9"/>
      <c r="I22" s="9"/>
      <c r="J22" s="28" t="str">
        <f t="shared" si="0"/>
        <v/>
      </c>
    </row>
    <row r="23" spans="2:10">
      <c r="B23" s="16"/>
      <c r="C23" s="3"/>
      <c r="D23" s="3"/>
      <c r="E23" s="3"/>
      <c r="F23" s="3"/>
      <c r="G23" s="4"/>
      <c r="H23" s="3"/>
      <c r="I23" s="3"/>
      <c r="J23" s="29" t="str">
        <f t="shared" si="0"/>
        <v/>
      </c>
    </row>
    <row r="24" spans="2:10">
      <c r="B24" s="17">
        <v>60</v>
      </c>
      <c r="C24" s="9"/>
      <c r="D24" s="9"/>
      <c r="E24" s="9" t="s">
        <v>27</v>
      </c>
      <c r="F24" s="9"/>
      <c r="G24" s="10"/>
      <c r="H24" s="9">
        <f>100-B24</f>
        <v>40</v>
      </c>
      <c r="I24" s="9"/>
      <c r="J24" s="28">
        <f t="shared" si="0"/>
        <v>130</v>
      </c>
    </row>
    <row r="25" spans="2:10">
      <c r="B25" s="17"/>
      <c r="C25" s="9"/>
      <c r="D25" s="9"/>
      <c r="E25" s="9" t="s">
        <v>28</v>
      </c>
      <c r="F25" s="9"/>
      <c r="G25" s="10"/>
      <c r="H25" s="9"/>
      <c r="I25" s="9"/>
      <c r="J25" s="28" t="str">
        <f t="shared" ref="J25:J42" si="1">IF(H25="","",ROUND($F$6/H25,1)*100)</f>
        <v/>
      </c>
    </row>
    <row r="26" spans="2:10">
      <c r="B26" s="16"/>
      <c r="C26" s="3"/>
      <c r="D26" s="3"/>
      <c r="E26" s="3"/>
      <c r="F26" s="3"/>
      <c r="G26" s="4"/>
      <c r="H26" s="3"/>
      <c r="I26" s="3"/>
      <c r="J26" s="29" t="str">
        <f t="shared" si="1"/>
        <v/>
      </c>
    </row>
    <row r="27" spans="2:10">
      <c r="B27" s="17">
        <v>55</v>
      </c>
      <c r="C27" s="9"/>
      <c r="D27" s="9"/>
      <c r="E27" s="11"/>
      <c r="F27" s="9"/>
      <c r="G27" s="10"/>
      <c r="H27" s="9">
        <f>100-B27</f>
        <v>45</v>
      </c>
      <c r="I27" s="9"/>
      <c r="J27" s="28">
        <f t="shared" si="1"/>
        <v>110.00000000000001</v>
      </c>
    </row>
    <row r="28" spans="2:10">
      <c r="B28" s="16"/>
      <c r="C28" s="3"/>
      <c r="D28" s="3"/>
      <c r="E28" s="3"/>
      <c r="F28" s="3"/>
      <c r="G28" s="4"/>
      <c r="H28" s="3"/>
      <c r="I28" s="3"/>
      <c r="J28" s="29" t="str">
        <f t="shared" si="1"/>
        <v/>
      </c>
    </row>
    <row r="29" spans="2:10">
      <c r="B29" s="17">
        <v>50</v>
      </c>
      <c r="C29" s="9"/>
      <c r="D29" s="9"/>
      <c r="E29" s="11" t="s">
        <v>29</v>
      </c>
      <c r="F29" s="9"/>
      <c r="G29" s="10"/>
      <c r="H29" s="9">
        <f>100-B29</f>
        <v>50</v>
      </c>
      <c r="I29" s="9"/>
      <c r="J29" s="28">
        <f t="shared" si="1"/>
        <v>100</v>
      </c>
    </row>
    <row r="30" spans="2:10">
      <c r="B30" s="17"/>
      <c r="C30" s="9"/>
      <c r="D30" s="9"/>
      <c r="E30" s="9" t="s">
        <v>30</v>
      </c>
      <c r="F30" s="9"/>
      <c r="G30" s="10"/>
      <c r="H30" s="9"/>
      <c r="I30" s="9"/>
      <c r="J30" s="28" t="str">
        <f t="shared" si="1"/>
        <v/>
      </c>
    </row>
    <row r="31" spans="2:10">
      <c r="B31" s="17"/>
      <c r="C31" s="9"/>
      <c r="D31" s="9"/>
      <c r="E31" s="12" t="s">
        <v>31</v>
      </c>
      <c r="F31" s="9"/>
      <c r="G31" s="10"/>
      <c r="H31" s="9"/>
      <c r="I31" s="9"/>
      <c r="J31" s="28" t="str">
        <f t="shared" si="1"/>
        <v/>
      </c>
    </row>
    <row r="32" spans="2:10">
      <c r="B32" s="16"/>
      <c r="C32" s="3"/>
      <c r="D32" s="3"/>
      <c r="E32" s="7"/>
      <c r="F32" s="3"/>
      <c r="G32" s="4"/>
      <c r="H32" s="3"/>
      <c r="I32" s="3"/>
      <c r="J32" s="29" t="str">
        <f t="shared" si="1"/>
        <v/>
      </c>
    </row>
    <row r="33" spans="2:10">
      <c r="B33" s="17">
        <v>45</v>
      </c>
      <c r="C33" s="9"/>
      <c r="D33" s="9"/>
      <c r="E33" s="9" t="s">
        <v>32</v>
      </c>
      <c r="F33" s="9"/>
      <c r="G33" s="10"/>
      <c r="H33" s="9">
        <f>100-B33</f>
        <v>55</v>
      </c>
      <c r="I33" s="9"/>
      <c r="J33" s="28">
        <f t="shared" si="1"/>
        <v>90</v>
      </c>
    </row>
    <row r="34" spans="2:10">
      <c r="B34" s="16"/>
      <c r="C34" s="3"/>
      <c r="D34" s="3"/>
      <c r="E34" s="3"/>
      <c r="F34" s="3"/>
      <c r="G34" s="4"/>
      <c r="H34" s="3"/>
      <c r="I34" s="3"/>
      <c r="J34" s="29" t="str">
        <f t="shared" si="1"/>
        <v/>
      </c>
    </row>
    <row r="35" spans="2:10">
      <c r="B35" s="17">
        <v>30</v>
      </c>
      <c r="C35" s="9"/>
      <c r="D35" s="9"/>
      <c r="E35" s="31" t="s">
        <v>33</v>
      </c>
      <c r="F35" s="9"/>
      <c r="G35" s="10"/>
      <c r="H35" s="9"/>
      <c r="I35" s="9"/>
      <c r="J35" s="28" t="str">
        <f t="shared" si="1"/>
        <v/>
      </c>
    </row>
    <row r="36" spans="2:10">
      <c r="B36" s="16"/>
      <c r="C36" s="3"/>
      <c r="D36" s="3"/>
      <c r="E36" s="8"/>
      <c r="F36" s="3"/>
      <c r="G36" s="4"/>
      <c r="H36" s="3"/>
      <c r="I36" s="3"/>
      <c r="J36" s="29" t="str">
        <f t="shared" si="1"/>
        <v/>
      </c>
    </row>
    <row r="37" spans="2:10">
      <c r="B37" s="17">
        <v>25</v>
      </c>
      <c r="C37" s="9"/>
      <c r="D37" s="9"/>
      <c r="E37" s="9" t="s">
        <v>34</v>
      </c>
      <c r="F37" s="9"/>
      <c r="G37" s="10"/>
      <c r="H37" s="9">
        <f>100-B37</f>
        <v>75</v>
      </c>
      <c r="I37" s="9"/>
      <c r="J37" s="28">
        <f t="shared" si="1"/>
        <v>70</v>
      </c>
    </row>
    <row r="38" spans="2:10">
      <c r="B38" s="17"/>
      <c r="C38" s="9"/>
      <c r="D38" s="9"/>
      <c r="E38" s="9" t="s">
        <v>35</v>
      </c>
      <c r="F38" s="9"/>
      <c r="G38" s="10"/>
      <c r="H38" s="9"/>
      <c r="I38" s="9"/>
      <c r="J38" s="28" t="str">
        <f t="shared" si="1"/>
        <v/>
      </c>
    </row>
    <row r="39" spans="2:10">
      <c r="B39" s="16"/>
      <c r="C39" s="3"/>
      <c r="D39" s="3"/>
      <c r="E39" s="3"/>
      <c r="F39" s="3"/>
      <c r="G39" s="4"/>
      <c r="H39" s="3"/>
      <c r="I39" s="3"/>
      <c r="J39" s="29" t="str">
        <f t="shared" si="1"/>
        <v/>
      </c>
    </row>
    <row r="40" spans="2:10">
      <c r="B40" s="17">
        <v>15</v>
      </c>
      <c r="C40" s="9"/>
      <c r="D40" s="9"/>
      <c r="E40" s="9" t="s">
        <v>34</v>
      </c>
      <c r="F40" s="9"/>
      <c r="G40" s="10"/>
      <c r="H40" s="9">
        <f>100-B40</f>
        <v>85</v>
      </c>
      <c r="I40" s="9"/>
      <c r="J40" s="28">
        <f t="shared" si="1"/>
        <v>60</v>
      </c>
    </row>
    <row r="41" spans="2:10">
      <c r="B41" s="18"/>
      <c r="C41" s="2"/>
      <c r="D41" s="2"/>
      <c r="E41" s="2"/>
      <c r="F41" s="2"/>
      <c r="G41" s="24"/>
      <c r="H41" s="2"/>
      <c r="I41" s="2"/>
      <c r="J41" s="29" t="str">
        <f t="shared" si="1"/>
        <v/>
      </c>
    </row>
    <row r="42" spans="2:10">
      <c r="B42" s="17">
        <v>10</v>
      </c>
      <c r="C42" s="9"/>
      <c r="D42" s="9"/>
      <c r="E42" s="9" t="s">
        <v>174</v>
      </c>
      <c r="F42" s="9"/>
      <c r="G42" s="10"/>
      <c r="H42" s="9">
        <f>100-B42</f>
        <v>90</v>
      </c>
      <c r="I42" s="9"/>
      <c r="J42" s="28">
        <f t="shared" si="1"/>
        <v>60</v>
      </c>
    </row>
    <row r="43" spans="2:10" s="140" customFormat="1" ht="6.75" customHeight="1" thickBot="1">
      <c r="B43" s="136"/>
      <c r="C43" s="137"/>
      <c r="D43" s="137"/>
      <c r="E43" s="137"/>
      <c r="F43" s="137"/>
      <c r="G43" s="138"/>
      <c r="H43" s="137"/>
      <c r="I43" s="137"/>
      <c r="J43" s="139"/>
    </row>
    <row r="44" spans="2:10" ht="6" customHeight="1">
      <c r="B44" s="15"/>
      <c r="C44" s="13"/>
      <c r="D44" s="13"/>
      <c r="E44" s="13"/>
      <c r="F44" s="13"/>
      <c r="G44" s="13"/>
      <c r="H44" s="13"/>
      <c r="I44" s="13"/>
      <c r="J44" s="30"/>
    </row>
    <row r="45" spans="2:10">
      <c r="B45" s="14" t="s">
        <v>37</v>
      </c>
    </row>
  </sheetData>
  <phoneticPr fontId="1"/>
  <pageMargins left="0.70866141732283472" right="0.70866141732283472" top="0.19685039370078741" bottom="0.31496062992125984" header="0.19685039370078741" footer="0.31496062992125984"/>
  <pageSetup paperSize="9" scale="9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D85"/>
  <sheetViews>
    <sheetView topLeftCell="A13" workbookViewId="0">
      <selection activeCell="D31" sqref="D31"/>
    </sheetView>
  </sheetViews>
  <sheetFormatPr defaultRowHeight="13.5"/>
  <cols>
    <col min="1" max="1" width="7.625" style="73" customWidth="1"/>
    <col min="2" max="2" width="86.5" customWidth="1"/>
    <col min="3" max="3" width="6.875" customWidth="1"/>
    <col min="9" max="9" width="7" customWidth="1"/>
  </cols>
  <sheetData>
    <row r="1" spans="1:4" ht="19.5" customHeight="1">
      <c r="A1" s="73" t="s">
        <v>176</v>
      </c>
    </row>
    <row r="2" spans="1:4" ht="18.75" thickBot="1">
      <c r="A2" s="485" t="s">
        <v>55</v>
      </c>
      <c r="B2" s="486"/>
    </row>
    <row r="3" spans="1:4">
      <c r="A3" s="487">
        <v>9</v>
      </c>
      <c r="B3" s="58" t="s">
        <v>56</v>
      </c>
      <c r="C3" s="78"/>
    </row>
    <row r="4" spans="1:4" ht="14.25" thickBot="1">
      <c r="A4" s="488"/>
      <c r="B4" s="59" t="s">
        <v>57</v>
      </c>
      <c r="D4" s="79"/>
    </row>
    <row r="5" spans="1:4">
      <c r="A5" s="483">
        <v>10</v>
      </c>
      <c r="B5" s="60" t="s">
        <v>58</v>
      </c>
    </row>
    <row r="6" spans="1:4" ht="14.25" thickBot="1">
      <c r="A6" s="490"/>
      <c r="B6" s="61" t="s">
        <v>59</v>
      </c>
    </row>
    <row r="7" spans="1:4">
      <c r="A7" s="489">
        <v>11</v>
      </c>
      <c r="B7" s="62" t="s">
        <v>60</v>
      </c>
    </row>
    <row r="8" spans="1:4" ht="14.25" thickBot="1">
      <c r="A8" s="488"/>
      <c r="B8" s="59" t="s">
        <v>61</v>
      </c>
    </row>
    <row r="9" spans="1:4">
      <c r="A9" s="483">
        <v>311</v>
      </c>
      <c r="B9" s="60" t="s">
        <v>62</v>
      </c>
    </row>
    <row r="10" spans="1:4" ht="26.25" thickBot="1">
      <c r="A10" s="490"/>
      <c r="B10" s="61" t="s">
        <v>63</v>
      </c>
    </row>
    <row r="11" spans="1:4">
      <c r="A11" s="489">
        <v>315</v>
      </c>
      <c r="B11" s="62" t="s">
        <v>64</v>
      </c>
    </row>
    <row r="12" spans="1:4" ht="26.25" thickBot="1">
      <c r="A12" s="488"/>
      <c r="B12" s="59" t="s">
        <v>65</v>
      </c>
    </row>
    <row r="13" spans="1:4">
      <c r="A13" s="483">
        <v>13</v>
      </c>
      <c r="B13" s="60" t="s">
        <v>66</v>
      </c>
    </row>
    <row r="14" spans="1:4" ht="14.25" thickBot="1">
      <c r="A14" s="484"/>
      <c r="B14" s="61" t="s">
        <v>67</v>
      </c>
    </row>
    <row r="15" spans="1:4" ht="15">
      <c r="A15" s="70"/>
    </row>
    <row r="16" spans="1:4" ht="18.75" thickBot="1">
      <c r="A16" s="485" t="s">
        <v>68</v>
      </c>
      <c r="B16" s="486"/>
    </row>
    <row r="17" spans="1:2">
      <c r="A17" s="487">
        <v>16</v>
      </c>
      <c r="B17" s="58" t="s">
        <v>69</v>
      </c>
    </row>
    <row r="18" spans="1:2" ht="87" customHeight="1" thickBot="1">
      <c r="A18" s="488"/>
      <c r="B18" s="59" t="s">
        <v>70</v>
      </c>
    </row>
    <row r="19" spans="1:2">
      <c r="A19" s="489">
        <v>125</v>
      </c>
      <c r="B19" s="62" t="s">
        <v>71</v>
      </c>
    </row>
    <row r="20" spans="1:2" ht="14.25" thickBot="1">
      <c r="A20" s="488"/>
      <c r="B20" s="59" t="s">
        <v>72</v>
      </c>
    </row>
    <row r="21" spans="1:2">
      <c r="A21" s="489">
        <v>12</v>
      </c>
      <c r="B21" s="62" t="s">
        <v>73</v>
      </c>
    </row>
    <row r="22" spans="1:2" ht="26.25" thickBot="1">
      <c r="A22" s="488"/>
      <c r="B22" s="59" t="s">
        <v>74</v>
      </c>
    </row>
    <row r="23" spans="1:2" ht="14.25" thickBot="1">
      <c r="A23" s="71">
        <v>225</v>
      </c>
      <c r="B23" s="63" t="s">
        <v>75</v>
      </c>
    </row>
    <row r="24" spans="1:2" ht="14.25" thickBot="1">
      <c r="A24" s="72">
        <v>226</v>
      </c>
      <c r="B24" s="64" t="s">
        <v>76</v>
      </c>
    </row>
    <row r="25" spans="1:2" ht="14.25" thickBot="1">
      <c r="A25" s="71">
        <v>181</v>
      </c>
      <c r="B25" s="63" t="s">
        <v>77</v>
      </c>
    </row>
    <row r="26" spans="1:2" ht="14.25" thickBot="1">
      <c r="A26" s="72">
        <v>182</v>
      </c>
      <c r="B26" s="64" t="s">
        <v>78</v>
      </c>
    </row>
    <row r="27" spans="1:2" ht="14.25" thickBot="1">
      <c r="A27" s="71">
        <v>611</v>
      </c>
      <c r="B27" s="63" t="s">
        <v>79</v>
      </c>
    </row>
    <row r="28" spans="1:2" ht="14.25" thickBot="1">
      <c r="A28" s="72">
        <v>612</v>
      </c>
      <c r="B28" s="64" t="s">
        <v>80</v>
      </c>
    </row>
    <row r="29" spans="1:2" ht="14.25" thickBot="1">
      <c r="A29" s="71">
        <v>613</v>
      </c>
      <c r="B29" s="63" t="s">
        <v>122</v>
      </c>
    </row>
    <row r="30" spans="1:2">
      <c r="A30" s="489">
        <v>17</v>
      </c>
      <c r="B30" s="62" t="s">
        <v>81</v>
      </c>
    </row>
    <row r="31" spans="1:2" ht="74.25" customHeight="1" thickBot="1">
      <c r="A31" s="497"/>
      <c r="B31" s="59" t="s">
        <v>82</v>
      </c>
    </row>
    <row r="33" spans="1:3" ht="18.75" thickBot="1">
      <c r="A33" s="485" t="s">
        <v>83</v>
      </c>
      <c r="B33" s="498"/>
      <c r="C33" s="486"/>
    </row>
    <row r="34" spans="1:3" ht="14.25" thickBot="1">
      <c r="A34" s="74">
        <v>21</v>
      </c>
      <c r="B34" s="59" t="s">
        <v>84</v>
      </c>
      <c r="C34" s="65">
        <v>6</v>
      </c>
    </row>
    <row r="35" spans="1:3" ht="14.25" thickBot="1">
      <c r="A35" s="71">
        <v>22</v>
      </c>
      <c r="B35" s="66" t="s">
        <v>48</v>
      </c>
      <c r="C35" s="67">
        <v>6</v>
      </c>
    </row>
    <row r="36" spans="1:3" ht="14.25" thickBot="1">
      <c r="A36" s="72">
        <v>23</v>
      </c>
      <c r="B36" s="68" t="s">
        <v>50</v>
      </c>
      <c r="C36" s="69">
        <v>6</v>
      </c>
    </row>
    <row r="37" spans="1:3" ht="14.25" thickBot="1">
      <c r="A37" s="71">
        <v>123</v>
      </c>
      <c r="B37" s="66" t="s">
        <v>49</v>
      </c>
      <c r="C37" s="67">
        <v>9</v>
      </c>
    </row>
    <row r="38" spans="1:3" ht="14.25" thickBot="1">
      <c r="A38" s="72">
        <v>24</v>
      </c>
      <c r="B38" s="68" t="s">
        <v>85</v>
      </c>
      <c r="C38" s="69">
        <v>7</v>
      </c>
    </row>
    <row r="39" spans="1:3" ht="14.25" thickBot="1">
      <c r="A39" s="71">
        <v>25</v>
      </c>
      <c r="B39" s="66" t="s">
        <v>86</v>
      </c>
      <c r="C39" s="67">
        <v>9</v>
      </c>
    </row>
    <row r="40" spans="1:3" ht="14.25" thickBot="1">
      <c r="A40" s="72">
        <v>26</v>
      </c>
      <c r="B40" s="68" t="s">
        <v>87</v>
      </c>
      <c r="C40" s="69">
        <v>5</v>
      </c>
    </row>
    <row r="41" spans="1:3" ht="14.25" thickBot="1">
      <c r="A41" s="71">
        <v>28</v>
      </c>
      <c r="B41" s="66" t="s">
        <v>88</v>
      </c>
      <c r="C41" s="67">
        <v>9</v>
      </c>
    </row>
    <row r="42" spans="1:3" ht="14.25" thickBot="1">
      <c r="A42" s="72">
        <v>29</v>
      </c>
      <c r="B42" s="68" t="s">
        <v>89</v>
      </c>
      <c r="C42" s="69">
        <v>8</v>
      </c>
    </row>
    <row r="43" spans="1:3" ht="14.25" thickBot="1">
      <c r="A43" s="71">
        <v>30</v>
      </c>
      <c r="B43" s="66" t="s">
        <v>42</v>
      </c>
      <c r="C43" s="67">
        <v>6</v>
      </c>
    </row>
    <row r="44" spans="1:3" ht="14.25" thickBot="1">
      <c r="A44" s="72">
        <v>31</v>
      </c>
      <c r="B44" s="68" t="s">
        <v>43</v>
      </c>
      <c r="C44" s="69">
        <v>6</v>
      </c>
    </row>
    <row r="45" spans="1:3" ht="14.25" thickBot="1">
      <c r="A45" s="71">
        <v>32</v>
      </c>
      <c r="B45" s="66" t="s">
        <v>90</v>
      </c>
      <c r="C45" s="67">
        <v>12</v>
      </c>
    </row>
    <row r="46" spans="1:3" ht="14.25" thickBot="1">
      <c r="A46" s="72">
        <v>34</v>
      </c>
      <c r="B46" s="68" t="s">
        <v>91</v>
      </c>
      <c r="C46" s="69">
        <v>11</v>
      </c>
    </row>
    <row r="47" spans="1:3" ht="14.25" thickBot="1">
      <c r="A47" s="71">
        <v>254</v>
      </c>
      <c r="B47" s="66" t="s">
        <v>44</v>
      </c>
      <c r="C47" s="67">
        <v>7</v>
      </c>
    </row>
    <row r="48" spans="1:3" ht="14.25" thickBot="1">
      <c r="A48" s="72">
        <v>154</v>
      </c>
      <c r="B48" s="68" t="s">
        <v>92</v>
      </c>
      <c r="C48" s="69">
        <v>10</v>
      </c>
    </row>
    <row r="49" spans="1:3" ht="14.25" thickBot="1">
      <c r="A49" s="71">
        <v>161</v>
      </c>
      <c r="B49" s="66" t="s">
        <v>93</v>
      </c>
      <c r="C49" s="67">
        <v>9</v>
      </c>
    </row>
    <row r="50" spans="1:3" ht="14.25" thickBot="1">
      <c r="A50" s="72">
        <v>64</v>
      </c>
      <c r="B50" s="68" t="s">
        <v>94</v>
      </c>
      <c r="C50" s="69">
        <v>10</v>
      </c>
    </row>
    <row r="51" spans="1:3" ht="14.25" thickBot="1">
      <c r="A51" s="71">
        <v>65</v>
      </c>
      <c r="B51" s="66" t="s">
        <v>95</v>
      </c>
      <c r="C51" s="67">
        <v>8</v>
      </c>
    </row>
    <row r="52" spans="1:3" ht="14.25" thickBot="1">
      <c r="A52" s="72">
        <v>67</v>
      </c>
      <c r="B52" s="68" t="s">
        <v>47</v>
      </c>
      <c r="C52" s="69">
        <v>5</v>
      </c>
    </row>
    <row r="53" spans="1:3" ht="14.25" thickBot="1">
      <c r="A53" s="71">
        <v>450</v>
      </c>
      <c r="B53" s="66" t="s">
        <v>96</v>
      </c>
      <c r="C53" s="67">
        <v>55</v>
      </c>
    </row>
    <row r="54" spans="1:3" ht="14.25" thickBot="1">
      <c r="A54" s="72"/>
      <c r="B54" s="68"/>
      <c r="C54" s="68"/>
    </row>
    <row r="55" spans="1:3" ht="18.75" thickBot="1">
      <c r="A55" s="494" t="s">
        <v>97</v>
      </c>
      <c r="B55" s="495"/>
      <c r="C55" s="496"/>
    </row>
    <row r="56" spans="1:3" ht="14.25" thickBot="1">
      <c r="A56" s="72">
        <v>525</v>
      </c>
      <c r="B56" s="68" t="s">
        <v>98</v>
      </c>
      <c r="C56" s="69">
        <v>24</v>
      </c>
    </row>
    <row r="57" spans="1:3" ht="14.25" thickBot="1">
      <c r="A57" s="71">
        <v>531</v>
      </c>
      <c r="B57" s="66" t="s">
        <v>99</v>
      </c>
      <c r="C57" s="67">
        <v>24</v>
      </c>
    </row>
    <row r="58" spans="1:3" ht="14.25" thickBot="1">
      <c r="A58" s="72">
        <v>549</v>
      </c>
      <c r="B58" s="68" t="s">
        <v>100</v>
      </c>
      <c r="C58" s="69">
        <v>24</v>
      </c>
    </row>
    <row r="59" spans="1:3" ht="14.25" thickBot="1">
      <c r="A59" s="71"/>
      <c r="B59" s="66"/>
      <c r="C59" s="66"/>
    </row>
    <row r="60" spans="1:3" ht="18.75" thickBot="1">
      <c r="A60" s="499" t="s">
        <v>101</v>
      </c>
      <c r="B60" s="500"/>
      <c r="C60" s="501"/>
    </row>
    <row r="61" spans="1:3" ht="14.25" thickBot="1">
      <c r="A61" s="71">
        <v>585</v>
      </c>
      <c r="B61" s="66" t="s">
        <v>102</v>
      </c>
      <c r="C61" s="67">
        <v>84</v>
      </c>
    </row>
    <row r="62" spans="1:3" ht="14.25" thickBot="1">
      <c r="A62" s="72">
        <v>586</v>
      </c>
      <c r="B62" s="68" t="s">
        <v>103</v>
      </c>
      <c r="C62" s="69">
        <v>84</v>
      </c>
    </row>
    <row r="63" spans="1:3" ht="14.25" thickBot="1">
      <c r="A63" s="71"/>
      <c r="B63" s="66"/>
      <c r="C63" s="66"/>
    </row>
    <row r="64" spans="1:3" ht="18.75" thickBot="1">
      <c r="A64" s="499" t="s">
        <v>104</v>
      </c>
      <c r="B64" s="500"/>
      <c r="C64" s="501"/>
    </row>
    <row r="65" spans="1:3" ht="14.25" thickBot="1">
      <c r="A65" s="491" t="s">
        <v>105</v>
      </c>
      <c r="B65" s="492"/>
      <c r="C65" s="493"/>
    </row>
    <row r="66" spans="1:3" ht="14.25" thickBot="1">
      <c r="A66" s="72">
        <v>41</v>
      </c>
      <c r="B66" s="68" t="s">
        <v>106</v>
      </c>
      <c r="C66" s="68"/>
    </row>
    <row r="67" spans="1:3" ht="14.25" thickBot="1">
      <c r="A67" s="71">
        <v>42</v>
      </c>
      <c r="B67" s="66" t="s">
        <v>107</v>
      </c>
      <c r="C67" s="66"/>
    </row>
    <row r="68" spans="1:3" ht="14.25" thickBot="1">
      <c r="A68" s="72">
        <v>43</v>
      </c>
      <c r="B68" s="68" t="s">
        <v>108</v>
      </c>
      <c r="C68" s="68"/>
    </row>
    <row r="69" spans="1:3" ht="14.25" thickBot="1">
      <c r="A69" s="71">
        <v>44</v>
      </c>
      <c r="B69" s="66" t="s">
        <v>109</v>
      </c>
      <c r="C69" s="66"/>
    </row>
    <row r="70" spans="1:3" ht="14.25" thickBot="1">
      <c r="A70" s="72">
        <v>45</v>
      </c>
      <c r="B70" s="68" t="s">
        <v>110</v>
      </c>
      <c r="C70" s="68"/>
    </row>
    <row r="71" spans="1:3" ht="14.25" thickBot="1">
      <c r="A71" s="71">
        <v>46</v>
      </c>
      <c r="B71" s="66" t="s">
        <v>111</v>
      </c>
      <c r="C71" s="66"/>
    </row>
    <row r="72" spans="1:3" ht="14.25" thickBot="1">
      <c r="A72" s="72">
        <v>47</v>
      </c>
      <c r="B72" s="68" t="s">
        <v>112</v>
      </c>
      <c r="C72" s="68"/>
    </row>
    <row r="73" spans="1:3" ht="14.25" thickBot="1">
      <c r="A73" s="71">
        <v>48</v>
      </c>
      <c r="B73" s="66" t="s">
        <v>113</v>
      </c>
      <c r="C73" s="66"/>
    </row>
    <row r="74" spans="1:3" ht="14.25" thickBot="1">
      <c r="A74" s="72">
        <v>49</v>
      </c>
      <c r="B74" s="68" t="s">
        <v>114</v>
      </c>
      <c r="C74" s="68"/>
    </row>
    <row r="75" spans="1:3" ht="14.25" thickBot="1">
      <c r="A75" s="71">
        <v>50</v>
      </c>
      <c r="B75" s="66" t="s">
        <v>115</v>
      </c>
      <c r="C75" s="66"/>
    </row>
    <row r="76" spans="1:3" ht="14.25" thickBot="1">
      <c r="A76" s="72"/>
      <c r="B76" s="68"/>
      <c r="C76" s="68"/>
    </row>
    <row r="77" spans="1:3" ht="18.75" thickBot="1">
      <c r="A77" s="494" t="s">
        <v>116</v>
      </c>
      <c r="B77" s="495"/>
      <c r="C77" s="496"/>
    </row>
    <row r="78" spans="1:3" ht="14.25" thickBot="1">
      <c r="A78" s="72">
        <v>59</v>
      </c>
      <c r="B78" s="68" t="s">
        <v>117</v>
      </c>
      <c r="C78" s="69">
        <v>5</v>
      </c>
    </row>
    <row r="79" spans="1:3" ht="14.25" thickBot="1">
      <c r="A79" s="71">
        <v>66</v>
      </c>
      <c r="B79" s="66" t="s">
        <v>118</v>
      </c>
      <c r="C79" s="67">
        <v>8</v>
      </c>
    </row>
    <row r="80" spans="1:3" ht="14.25" thickBot="1">
      <c r="A80" s="72">
        <v>203</v>
      </c>
      <c r="B80" s="68" t="s">
        <v>119</v>
      </c>
      <c r="C80" s="69">
        <v>5</v>
      </c>
    </row>
    <row r="81" spans="1:3" ht="26.25" thickBot="1">
      <c r="A81" s="71">
        <v>232</v>
      </c>
      <c r="B81" s="66" t="s">
        <v>175</v>
      </c>
      <c r="C81" s="67">
        <v>5</v>
      </c>
    </row>
    <row r="83" spans="1:3" ht="15">
      <c r="A83" s="75" t="s">
        <v>120</v>
      </c>
    </row>
    <row r="84" spans="1:3">
      <c r="A84" s="76"/>
    </row>
    <row r="85" spans="1:3" ht="14.25">
      <c r="A85" s="77" t="s">
        <v>121</v>
      </c>
    </row>
  </sheetData>
  <mergeCells count="18">
    <mergeCell ref="A65:C65"/>
    <mergeCell ref="A77:C77"/>
    <mergeCell ref="A21:A22"/>
    <mergeCell ref="A30:A31"/>
    <mergeCell ref="A33:C33"/>
    <mergeCell ref="A55:C55"/>
    <mergeCell ref="A60:C60"/>
    <mergeCell ref="A64:C64"/>
    <mergeCell ref="A13:A14"/>
    <mergeCell ref="A16:B16"/>
    <mergeCell ref="A17:A18"/>
    <mergeCell ref="A19:A20"/>
    <mergeCell ref="A2:B2"/>
    <mergeCell ref="A3:A4"/>
    <mergeCell ref="A5:A6"/>
    <mergeCell ref="A7:A8"/>
    <mergeCell ref="A9:A10"/>
    <mergeCell ref="A11:A12"/>
  </mergeCells>
  <phoneticPr fontId="1"/>
  <pageMargins left="0.70866141732283472" right="0.31496062992125984" top="0.26" bottom="0.35433070866141736" header="0.28000000000000003" footer="0.31496062992125984"/>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申込書（手書き用）</vt:lpstr>
      <vt:lpstr>申込書（PC入力用）</vt:lpstr>
      <vt:lpstr>ご利用にあたっての注意事項</vt:lpstr>
      <vt:lpstr>送付重量目安</vt:lpstr>
      <vt:lpstr>DairyOne（USA）での化学分析について</vt:lpstr>
      <vt:lpstr>ご利用にあたっての注意事項!Print_Area</vt:lpstr>
      <vt:lpstr>'申込書（PC入力用）'!Print_Area</vt:lpstr>
      <vt:lpstr>'申込書（手書き用）'!Print_Area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竹口　智子</dc:creator>
  <cp:lastModifiedBy>全酪連 山口</cp:lastModifiedBy>
  <cp:lastPrinted>2017-11-14T05:00:18Z</cp:lastPrinted>
  <dcterms:created xsi:type="dcterms:W3CDTF">2014-10-22T03:02:41Z</dcterms:created>
  <dcterms:modified xsi:type="dcterms:W3CDTF">2017-11-14T05:00:31Z</dcterms:modified>
</cp:coreProperties>
</file>